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kumenty\Iveta-Dokumenty\Mikroregiony\2021\Rozpočet\"/>
    </mc:Choice>
  </mc:AlternateContent>
  <xr:revisionPtr revIDLastSave="0" documentId="13_ncr:1_{53821C60-6EFB-4CF9-861F-0B6B4254F3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ávrh" sheetId="3" r:id="rId1"/>
  </sheets>
  <calcPr calcId="181029"/>
</workbook>
</file>

<file path=xl/calcChain.xml><?xml version="1.0" encoding="utf-8"?>
<calcChain xmlns="http://schemas.openxmlformats.org/spreadsheetml/2006/main">
  <c r="I25" i="3" l="1"/>
  <c r="I15" i="3"/>
  <c r="I17" i="3" s="1"/>
  <c r="I28" i="3" l="1"/>
</calcChain>
</file>

<file path=xl/sharedStrings.xml><?xml version="1.0" encoding="utf-8"?>
<sst xmlns="http://schemas.openxmlformats.org/spreadsheetml/2006/main" count="22" uniqueCount="20">
  <si>
    <t>DSO Mikroregion Jizerské hory</t>
  </si>
  <si>
    <t>Jablonec nad Nisou 19/3100</t>
  </si>
  <si>
    <t>IČO</t>
  </si>
  <si>
    <t>Příjmy</t>
  </si>
  <si>
    <t>paragraf</t>
  </si>
  <si>
    <t>položka</t>
  </si>
  <si>
    <t>Kč</t>
  </si>
  <si>
    <t>x</t>
  </si>
  <si>
    <t>Výdaje</t>
  </si>
  <si>
    <t>bankovní poplatky</t>
  </si>
  <si>
    <t>CELKEM</t>
  </si>
  <si>
    <t>Financování</t>
  </si>
  <si>
    <t>(+ schodek, tj. čerpání prostředků min. let</t>
  </si>
  <si>
    <t xml:space="preserve">  - přebytek, tj. přírůstek na bankovních účtech)</t>
  </si>
  <si>
    <t>účetní agendy</t>
  </si>
  <si>
    <t xml:space="preserve">změna stavu krátkodových prostředků </t>
  </si>
  <si>
    <t>členské příspěvky obcí (11x 4.000,-- Kč)</t>
  </si>
  <si>
    <t>Ing. Helena Kočová</t>
  </si>
  <si>
    <t>štěpkovač - pojistné (povinné ručení)</t>
  </si>
  <si>
    <t>Návrh rozpočtu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</si>
</sst>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i/>
      <u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0" xfId="0" applyFont="1"/>
    <xf numFmtId="0" fontId="3" fillId="0" borderId="0" xfId="0" applyFont="1"/>
    <xf numFmtId="3" fontId="0" fillId="0" borderId="0" xfId="0" applyNumberFormat="1"/>
    <xf numFmtId="0" fontId="0" fillId="0" borderId="0" xfId="0" applyAlignment="1">
      <alignment horizontal="center"/>
    </xf>
    <xf numFmtId="3" fontId="1" fillId="0" borderId="0" xfId="0" applyNumberFormat="1" applyFont="1"/>
    <xf numFmtId="14" fontId="0" fillId="0" borderId="0" xfId="0" applyNumberForma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6"/>
  <sheetViews>
    <sheetView tabSelected="1" workbookViewId="0">
      <selection activeCell="K21" sqref="K21"/>
    </sheetView>
  </sheetViews>
  <sheetFormatPr defaultRowHeight="15" x14ac:dyDescent="0.25"/>
  <cols>
    <col min="1" max="1" width="10.140625" bestFit="1" customWidth="1"/>
    <col min="5" max="5" width="10.85546875" customWidth="1"/>
    <col min="7" max="7" width="10.140625" customWidth="1"/>
    <col min="8" max="8" width="9.42578125" customWidth="1"/>
  </cols>
  <sheetData>
    <row r="2" spans="1:9" s="1" customFormat="1" ht="18.75" x14ac:dyDescent="0.3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t="s">
        <v>1</v>
      </c>
      <c r="H4" t="s">
        <v>2</v>
      </c>
      <c r="I4">
        <v>70693544</v>
      </c>
    </row>
    <row r="7" spans="1:9" ht="18.75" x14ac:dyDescent="0.3">
      <c r="C7" s="10" t="s">
        <v>19</v>
      </c>
      <c r="D7" s="10"/>
      <c r="E7" s="10"/>
      <c r="F7" s="10"/>
      <c r="G7" s="10"/>
      <c r="H7" s="10"/>
    </row>
    <row r="12" spans="1:9" x14ac:dyDescent="0.25">
      <c r="F12" s="6" t="s">
        <v>4</v>
      </c>
      <c r="G12" s="6" t="s">
        <v>5</v>
      </c>
      <c r="H12" s="6"/>
      <c r="I12" s="6" t="s">
        <v>6</v>
      </c>
    </row>
    <row r="13" spans="1:9" ht="15.75" x14ac:dyDescent="0.25">
      <c r="A13" s="4" t="s">
        <v>3</v>
      </c>
    </row>
    <row r="15" spans="1:9" x14ac:dyDescent="0.25">
      <c r="A15" t="s">
        <v>16</v>
      </c>
      <c r="F15" t="s">
        <v>7</v>
      </c>
      <c r="G15">
        <v>4121</v>
      </c>
      <c r="I15" s="5">
        <f>11*4000</f>
        <v>44000</v>
      </c>
    </row>
    <row r="16" spans="1:9" x14ac:dyDescent="0.25">
      <c r="I16" s="5"/>
    </row>
    <row r="17" spans="1:9" s="3" customFormat="1" x14ac:dyDescent="0.25">
      <c r="A17" s="3" t="s">
        <v>10</v>
      </c>
      <c r="I17" s="7">
        <f>SUM(I15:I16)</f>
        <v>44000</v>
      </c>
    </row>
    <row r="18" spans="1:9" x14ac:dyDescent="0.25">
      <c r="I18" s="5"/>
    </row>
    <row r="19" spans="1:9" ht="15.75" x14ac:dyDescent="0.25">
      <c r="A19" s="4" t="s">
        <v>8</v>
      </c>
      <c r="I19" s="5"/>
    </row>
    <row r="20" spans="1:9" x14ac:dyDescent="0.25">
      <c r="I20" s="5"/>
    </row>
    <row r="21" spans="1:9" x14ac:dyDescent="0.25">
      <c r="A21" t="s">
        <v>14</v>
      </c>
      <c r="F21">
        <v>3639</v>
      </c>
      <c r="G21">
        <v>5021</v>
      </c>
      <c r="I21" s="5">
        <v>30000</v>
      </c>
    </row>
    <row r="22" spans="1:9" x14ac:dyDescent="0.25">
      <c r="A22" t="s">
        <v>18</v>
      </c>
      <c r="F22">
        <v>3725</v>
      </c>
      <c r="G22">
        <v>5163</v>
      </c>
      <c r="I22" s="5">
        <v>1000</v>
      </c>
    </row>
    <row r="23" spans="1:9" x14ac:dyDescent="0.25">
      <c r="A23" t="s">
        <v>9</v>
      </c>
      <c r="F23">
        <v>6310</v>
      </c>
      <c r="G23">
        <v>5163</v>
      </c>
      <c r="I23" s="5">
        <v>3000</v>
      </c>
    </row>
    <row r="24" spans="1:9" x14ac:dyDescent="0.25">
      <c r="I24" s="5"/>
    </row>
    <row r="25" spans="1:9" s="3" customFormat="1" x14ac:dyDescent="0.25">
      <c r="A25" s="3" t="s">
        <v>10</v>
      </c>
      <c r="I25" s="7">
        <f>SUM(I21:I24)</f>
        <v>34000</v>
      </c>
    </row>
    <row r="26" spans="1:9" x14ac:dyDescent="0.25">
      <c r="I26" s="5"/>
    </row>
    <row r="27" spans="1:9" ht="15.75" x14ac:dyDescent="0.25">
      <c r="A27" s="4" t="s">
        <v>11</v>
      </c>
      <c r="I27" s="5"/>
    </row>
    <row r="28" spans="1:9" x14ac:dyDescent="0.25">
      <c r="A28" t="s">
        <v>15</v>
      </c>
      <c r="F28" t="s">
        <v>7</v>
      </c>
      <c r="G28">
        <v>8115</v>
      </c>
      <c r="I28" s="5">
        <f>I25-I17</f>
        <v>-10000</v>
      </c>
    </row>
    <row r="29" spans="1:9" x14ac:dyDescent="0.25">
      <c r="A29" t="s">
        <v>12</v>
      </c>
      <c r="I29" s="5"/>
    </row>
    <row r="30" spans="1:9" x14ac:dyDescent="0.25">
      <c r="A30" t="s">
        <v>13</v>
      </c>
      <c r="I30" s="5"/>
    </row>
    <row r="35" spans="1:1" x14ac:dyDescent="0.25">
      <c r="A35" s="8"/>
    </row>
    <row r="36" spans="1:1" x14ac:dyDescent="0.25">
      <c r="A36" t="s">
        <v>17</v>
      </c>
    </row>
  </sheetData>
  <mergeCells count="2">
    <mergeCell ref="A2:I2"/>
    <mergeCell ref="C7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</vt:lpstr>
    </vt:vector>
  </TitlesOfParts>
  <Company>Jablonec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Kočová</dc:creator>
  <cp:lastModifiedBy>Iveta Habadová</cp:lastModifiedBy>
  <cp:lastPrinted>2019-10-10T05:40:39Z</cp:lastPrinted>
  <dcterms:created xsi:type="dcterms:W3CDTF">2015-12-10T09:54:36Z</dcterms:created>
  <dcterms:modified xsi:type="dcterms:W3CDTF">2020-11-13T12:04:25Z</dcterms:modified>
</cp:coreProperties>
</file>