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90" windowWidth="15225" windowHeight="9045"/>
  </bookViews>
  <sheets>
    <sheet name="2012 rozpis" sheetId="13" r:id="rId1"/>
  </sheets>
  <definedNames>
    <definedName name="_xlnm.Print_Area" localSheetId="0">'2012 rozpis'!$A$1:$L$212</definedName>
  </definedNames>
  <calcPr calcId="125725"/>
</workbook>
</file>

<file path=xl/calcChain.xml><?xml version="1.0" encoding="utf-8"?>
<calcChain xmlns="http://schemas.openxmlformats.org/spreadsheetml/2006/main">
  <c r="H23" i="13"/>
  <c r="H54" s="1"/>
</calcChain>
</file>

<file path=xl/sharedStrings.xml><?xml version="1.0" encoding="utf-8"?>
<sst xmlns="http://schemas.openxmlformats.org/spreadsheetml/2006/main" count="211" uniqueCount="165">
  <si>
    <t>OdPa</t>
  </si>
  <si>
    <t>položka</t>
  </si>
  <si>
    <t>popis</t>
  </si>
  <si>
    <t>Daň z příjmů právnických osob</t>
  </si>
  <si>
    <t>Daň z přidané hodnoty</t>
  </si>
  <si>
    <t>Poplatek ze psů</t>
  </si>
  <si>
    <t>Správní poplatky</t>
  </si>
  <si>
    <t>Daň z nemovitosti</t>
  </si>
  <si>
    <t>Neinv.př.transfery ze SR v rámci dotací</t>
  </si>
  <si>
    <t>Bez ODPA</t>
  </si>
  <si>
    <t>Bytové hospodářství</t>
  </si>
  <si>
    <t>Příjmy z pronájmu ost.nemovit.a jejich č.</t>
  </si>
  <si>
    <t>Nebytové hospodářství</t>
  </si>
  <si>
    <t>Příjmy z poskytování služeb</t>
  </si>
  <si>
    <t>Pohřebnictví</t>
  </si>
  <si>
    <t>Příjmy z prodeje pozemků</t>
  </si>
  <si>
    <t>Komunální služby a územní rozvoj j.n.</t>
  </si>
  <si>
    <t>Příjmy z poskytování služeb a výrobků</t>
  </si>
  <si>
    <t>Sběr a svoz komunálních odpadů</t>
  </si>
  <si>
    <t>Příjmy z podílů na zisku a dividend</t>
  </si>
  <si>
    <t>Činnost místní správy</t>
  </si>
  <si>
    <t>Příjmy z úroků</t>
  </si>
  <si>
    <t>Konzultační, poradenské a právní služby</t>
  </si>
  <si>
    <t>Nákup ostatních služeb</t>
  </si>
  <si>
    <t>Opravy a udržování</t>
  </si>
  <si>
    <t>Silnice</t>
  </si>
  <si>
    <t>Obecné příjmy z finančních operací</t>
  </si>
  <si>
    <t>Platby daní a poplatků SR</t>
  </si>
  <si>
    <t>Ostatní osobní výdaje</t>
  </si>
  <si>
    <t>Elektrická energie</t>
  </si>
  <si>
    <t>Služby telekomunikací a radiokomunikací</t>
  </si>
  <si>
    <t>Služby školení a vzdělávání</t>
  </si>
  <si>
    <t>Studená voda</t>
  </si>
  <si>
    <t>Ostatní záležitosti kultury, církví a sděl.</t>
  </si>
  <si>
    <t>Nákup materiálu j.n.</t>
  </si>
  <si>
    <t>Nákup ostatní služeb</t>
  </si>
  <si>
    <t>Veřejné osvětlení</t>
  </si>
  <si>
    <t>Nákup zboží (za účelem dalšího prodeje)</t>
  </si>
  <si>
    <t>Péče o vzhled obcí a veřejnou zeleň</t>
  </si>
  <si>
    <t>Povinné poj.na soc.zabezpečení</t>
  </si>
  <si>
    <t>Povinné poj.na veřejně zdravotní poj.</t>
  </si>
  <si>
    <t>Drobný hmotný dlouhodobý majetek</t>
  </si>
  <si>
    <t>Pohonné hmoty</t>
  </si>
  <si>
    <t>Knihy, učební pomůcky, tisk</t>
  </si>
  <si>
    <t>Pohonné hmoty a maziva</t>
  </si>
  <si>
    <t>Služby peněžních ústavů</t>
  </si>
  <si>
    <t>Zastupitelstva obcí</t>
  </si>
  <si>
    <t>Odměny členům zastupitelstva obcí a krajů</t>
  </si>
  <si>
    <t>Povinné poj.na veřejně zdravotní pojištění</t>
  </si>
  <si>
    <t>Pohoštění</t>
  </si>
  <si>
    <t>Platy zaměstnanců v zaměstnaneckém poměru</t>
  </si>
  <si>
    <t>Povinné pojistné na úrazové pojištění (odpovědnost)</t>
  </si>
  <si>
    <t>Služby pošt</t>
  </si>
  <si>
    <t>Ostatní neinvestiční výdaje</t>
  </si>
  <si>
    <t>Obecné příjmy a výdaje z finančních operací</t>
  </si>
  <si>
    <t>Pojištění funkčně nespecifikované</t>
  </si>
  <si>
    <t>CELKEM VÝDAJE</t>
  </si>
  <si>
    <t>Ochranné pomůcky</t>
  </si>
  <si>
    <t>platby daní a poplatků</t>
  </si>
  <si>
    <t>Prádlo, oděv a obuv</t>
  </si>
  <si>
    <t>Odvádění a čištění odpadních vod</t>
  </si>
  <si>
    <t>Územní plánování</t>
  </si>
  <si>
    <t>Služby</t>
  </si>
  <si>
    <t>Neinvestiční transfery obcím (přestupky)</t>
  </si>
  <si>
    <t>Ost.neinv. transfery obyv. - PF</t>
  </si>
  <si>
    <t>Příjmy z pronájmu pozemků</t>
  </si>
  <si>
    <t>Sběr a svoz komunálního odpadu</t>
  </si>
  <si>
    <t>Správa v lesním hospodářství</t>
  </si>
  <si>
    <t>Poskytnuté neinv. příspěvky  a náhr.</t>
  </si>
  <si>
    <t>Ostatní neinv. transfery veř.rozpočtům úz.úrovně</t>
  </si>
  <si>
    <t>Ostatní záležitosti v silniční dopravě</t>
  </si>
  <si>
    <t>Nákupy materiálu</t>
  </si>
  <si>
    <t>Využití volného času dětí a mládeže</t>
  </si>
  <si>
    <t>Pevná paliva</t>
  </si>
  <si>
    <t>Ostatní nákupy dlouhodob. nehm. majetku</t>
  </si>
  <si>
    <t>Bezpečnost a veřejný pořádek</t>
  </si>
  <si>
    <t>Položka</t>
  </si>
  <si>
    <t>příjmy z poskytování služeb a výrobků</t>
  </si>
  <si>
    <t>Daň z příjmů fyzických  osob ze záv. čin.</t>
  </si>
  <si>
    <t>Příjmy z poskytnutí služeb</t>
  </si>
  <si>
    <t>Činnost státní správy</t>
  </si>
  <si>
    <t>Pevné palivo</t>
  </si>
  <si>
    <t>Daň z příjmu práv. osob za obce</t>
  </si>
  <si>
    <t>Ostatní poplatky</t>
  </si>
  <si>
    <t>Ostat. Neinv. transf. ze SR</t>
  </si>
  <si>
    <t>Využívání a zneškodňování kom. Odp.</t>
  </si>
  <si>
    <t>Přijaté nekapitálové přísp. a náhrady</t>
  </si>
  <si>
    <t>Ostatní záležitosti sděl.prostředků</t>
  </si>
  <si>
    <t>Povinné poj. Na soc. pojištění</t>
  </si>
  <si>
    <t>Nákup kolků</t>
  </si>
  <si>
    <t>Ostatní finanční operace</t>
  </si>
  <si>
    <t>Činnost v lesním hospodářství</t>
  </si>
  <si>
    <t>Příjmy z pronájmu hrobového místa</t>
  </si>
  <si>
    <t>Příjmy z poskytováno služeb</t>
  </si>
  <si>
    <t xml:space="preserve">Příjmy z prodeje zboží </t>
  </si>
  <si>
    <t>Bezpečnost silničního provozu</t>
  </si>
  <si>
    <t>Ostatní neinv. transf. obyvatelstvu</t>
  </si>
  <si>
    <t>Soc.pomoc osobám v hm.nouzi</t>
  </si>
  <si>
    <t>Ost. neinv.transf.nezisk. org.</t>
  </si>
  <si>
    <t>Daň z příjmu FO za kap. Výnosy</t>
  </si>
  <si>
    <t>Daň z příjmu OSVČ</t>
  </si>
  <si>
    <t>Odvod z výtěžku provozování loteríí</t>
  </si>
  <si>
    <t>Převody vlastním fondům</t>
  </si>
  <si>
    <t>Neinvestiční transfery krajům</t>
  </si>
  <si>
    <t xml:space="preserve">ROZPOČTOVĚ PŘÍJMY  - </t>
  </si>
  <si>
    <t>Poplatek za odnětí půdy ze ZPF</t>
  </si>
  <si>
    <t>Popl. za odnětí lesní půdy</t>
  </si>
  <si>
    <t>Poplatek za ubytovací kapacity</t>
  </si>
  <si>
    <t>Ochrana obyvatel</t>
  </si>
  <si>
    <t>ROZPOČTOVÉ VÝDAJE -</t>
  </si>
  <si>
    <t>Finanční vypoř.min. let</t>
  </si>
  <si>
    <t>PŘÍJMY:</t>
  </si>
  <si>
    <t>VÝDAJE:</t>
  </si>
  <si>
    <t>Převody z rozpočt.  Účtů</t>
  </si>
  <si>
    <t>Konsolidační položka</t>
  </si>
  <si>
    <t>CELKEM</t>
  </si>
  <si>
    <r>
      <t xml:space="preserve">Nákup ostatních služeb </t>
    </r>
    <r>
      <rPr>
        <i/>
        <sz val="9"/>
        <rFont val="Arial CE"/>
        <family val="2"/>
        <charset val="238"/>
      </rPr>
      <t>(těžba, přibližování)</t>
    </r>
  </si>
  <si>
    <r>
      <t>Nákup materiálu j.n.</t>
    </r>
    <r>
      <rPr>
        <i/>
        <sz val="9"/>
        <rFont val="Arial CE"/>
        <family val="2"/>
        <charset val="238"/>
      </rPr>
      <t>(informační tabule, zpomalovací  pruhy)</t>
    </r>
  </si>
  <si>
    <r>
      <t xml:space="preserve">Nákup ostatních služeb </t>
    </r>
    <r>
      <rPr>
        <i/>
        <sz val="9"/>
        <rFont val="Arial CE"/>
        <family val="2"/>
        <charset val="238"/>
      </rPr>
      <t>( zpravodaj)</t>
    </r>
  </si>
  <si>
    <r>
      <t>Nákup ostatní služeb</t>
    </r>
    <r>
      <rPr>
        <i/>
        <sz val="9"/>
        <rFont val="Arial CE"/>
        <family val="2"/>
        <charset val="238"/>
      </rPr>
      <t xml:space="preserve"> ( projekty, Z1,Z18,Z6a,geometrické zaměření)</t>
    </r>
  </si>
  <si>
    <r>
      <t>Výdaje - finanční vypořádání min. let</t>
    </r>
    <r>
      <rPr>
        <i/>
        <sz val="9"/>
        <rFont val="Arial CE"/>
        <family val="2"/>
        <charset val="238"/>
      </rPr>
      <t xml:space="preserve"> (volby)</t>
    </r>
  </si>
  <si>
    <r>
      <t>Ostatní činnost j.n. (</t>
    </r>
    <r>
      <rPr>
        <b/>
        <i/>
        <sz val="9"/>
        <rFont val="Arial CE"/>
        <family val="2"/>
        <charset val="238"/>
      </rPr>
      <t>přípěvky spolky,sdružení)</t>
    </r>
  </si>
  <si>
    <r>
      <t xml:space="preserve">Nákup ostatních služeb </t>
    </r>
    <r>
      <rPr>
        <i/>
        <sz val="9"/>
        <rFont val="Arial CE"/>
        <family val="2"/>
        <charset val="238"/>
      </rPr>
      <t>(zalesňování, prořezávky,probírky,postřik)</t>
    </r>
  </si>
  <si>
    <r>
      <t xml:space="preserve">Nákup ostatních služeb </t>
    </r>
    <r>
      <rPr>
        <i/>
        <sz val="9"/>
        <rFont val="Arial CE"/>
        <family val="2"/>
        <charset val="238"/>
      </rPr>
      <t>(setkání seniorů, kult.akce,slavnosti</t>
    </r>
    <r>
      <rPr>
        <sz val="9"/>
        <rFont val="Arial CE"/>
        <family val="2"/>
        <charset val="238"/>
      </rPr>
      <t>)</t>
    </r>
  </si>
  <si>
    <r>
      <t xml:space="preserve">Pozemky ( </t>
    </r>
    <r>
      <rPr>
        <i/>
        <sz val="9"/>
        <rFont val="Arial CE"/>
        <family val="2"/>
        <charset val="238"/>
      </rPr>
      <t>6121-budovy)</t>
    </r>
  </si>
  <si>
    <t>rozpočet</t>
  </si>
  <si>
    <r>
      <t>Věcné dary</t>
    </r>
    <r>
      <rPr>
        <i/>
        <sz val="9"/>
        <rFont val="Arial CE"/>
        <family val="2"/>
        <charset val="238"/>
      </rPr>
      <t xml:space="preserve"> (plesy,advent.,vítání občánků, pouť)</t>
    </r>
  </si>
  <si>
    <t>Pořízení,zachování a obnova hodnot míst. kult.,nár. a hist. pamat.</t>
  </si>
  <si>
    <t>Neinv. Přijaté transf. od krajů</t>
  </si>
  <si>
    <t>Dopravní obslužnost</t>
  </si>
  <si>
    <t>Pitná voda</t>
  </si>
  <si>
    <t>Ostatní záležitosti sdělovacích prostředů</t>
  </si>
  <si>
    <r>
      <t xml:space="preserve">Ostatní převody vlastním fondům </t>
    </r>
    <r>
      <rPr>
        <i/>
        <sz val="9"/>
        <rFont val="Arial CE"/>
        <family val="2"/>
        <charset val="238"/>
      </rPr>
      <t>(převody mezi účty</t>
    </r>
    <r>
      <rPr>
        <sz val="9"/>
        <rFont val="Arial CE"/>
        <family val="2"/>
        <charset val="238"/>
      </rPr>
      <t>)</t>
    </r>
  </si>
  <si>
    <r>
      <t xml:space="preserve">Platby daní a poplatků SR </t>
    </r>
    <r>
      <rPr>
        <i/>
        <sz val="9"/>
        <rFont val="Arial CE"/>
        <family val="2"/>
        <charset val="238"/>
      </rPr>
      <t>( daň z příjmu obce), DPH</t>
    </r>
  </si>
  <si>
    <r>
      <t xml:space="preserve">Správa v lesním hospodářství </t>
    </r>
    <r>
      <rPr>
        <b/>
        <i/>
        <sz val="9"/>
        <rFont val="Arial CE"/>
        <family val="2"/>
        <charset val="238"/>
      </rPr>
      <t>(pěstební činnost)</t>
    </r>
  </si>
  <si>
    <r>
      <t xml:space="preserve">Podpora ost. prod. čin. </t>
    </r>
    <r>
      <rPr>
        <b/>
        <i/>
        <sz val="9"/>
        <rFont val="Arial CE"/>
        <family val="2"/>
        <charset val="238"/>
      </rPr>
      <t>( těžba)</t>
    </r>
  </si>
  <si>
    <t>Ostatní záležitosti pozemních komunikací</t>
  </si>
  <si>
    <t>Ostatní záležitosti les. hospodářství</t>
  </si>
  <si>
    <r>
      <t xml:space="preserve">Nákup ostatních služeb </t>
    </r>
    <r>
      <rPr>
        <i/>
        <sz val="9"/>
        <rFont val="Arial CE"/>
        <family val="2"/>
        <charset val="238"/>
      </rPr>
      <t>(dopravní značení )</t>
    </r>
  </si>
  <si>
    <t>Využívání a zneškod. kom. odpadu</t>
  </si>
  <si>
    <r>
      <t>Opravy a udržování  (</t>
    </r>
    <r>
      <rPr>
        <i/>
        <sz val="9"/>
        <rFont val="Arial CE"/>
        <family val="2"/>
        <charset val="238"/>
      </rPr>
      <t>opravy a udržování, )</t>
    </r>
  </si>
  <si>
    <t>opravy místní komunikace</t>
  </si>
  <si>
    <r>
      <t xml:space="preserve">Opravy a udržování </t>
    </r>
    <r>
      <rPr>
        <i/>
        <sz val="9"/>
        <color rgb="FFFF0000"/>
        <rFont val="Arial CE"/>
        <family val="2"/>
        <charset val="238"/>
      </rPr>
      <t>( chodník)</t>
    </r>
  </si>
  <si>
    <t>pitná voda</t>
  </si>
  <si>
    <t>( záloha voda vodovd H)</t>
  </si>
  <si>
    <r>
      <t>Opravy a udržování</t>
    </r>
    <r>
      <rPr>
        <sz val="9"/>
        <color rgb="FFFF0000"/>
        <rFont val="Arial CE"/>
        <family val="2"/>
        <charset val="238"/>
      </rPr>
      <t>¨</t>
    </r>
    <r>
      <rPr>
        <i/>
        <sz val="8"/>
        <color rgb="FFFF0000"/>
        <rFont val="Arial CE"/>
        <family val="2"/>
        <charset val="238"/>
      </rPr>
      <t>( čp 22, střecha hasičárna,omítka , zahrádka)</t>
    </r>
  </si>
  <si>
    <r>
      <t xml:space="preserve">Opravy a udržování </t>
    </r>
    <r>
      <rPr>
        <i/>
        <sz val="9"/>
        <color rgb="FFFF0000"/>
        <rFont val="Arial CE"/>
        <family val="2"/>
        <charset val="238"/>
      </rPr>
      <t>(úpravy hřbitova )</t>
    </r>
  </si>
  <si>
    <r>
      <t>Opravy a udržování</t>
    </r>
    <r>
      <rPr>
        <b/>
        <sz val="8"/>
        <rFont val="Arial CE"/>
        <family val="2"/>
        <charset val="238"/>
      </rPr>
      <t xml:space="preserve"> </t>
    </r>
    <r>
      <rPr>
        <b/>
        <sz val="8"/>
        <color rgb="FFFF0000"/>
        <rFont val="Arial CE"/>
        <family val="2"/>
        <charset val="238"/>
      </rPr>
      <t>(</t>
    </r>
    <r>
      <rPr>
        <b/>
        <i/>
        <sz val="8"/>
        <color rgb="FFFF0000"/>
        <rFont val="Arial CE"/>
        <family val="2"/>
        <charset val="238"/>
      </rPr>
      <t>oprava drobných sakrálních staveb, pieta Klíčnov)</t>
    </r>
  </si>
  <si>
    <t xml:space="preserve">Nebytové hospodářství </t>
  </si>
  <si>
    <r>
      <t>Úpravy drobných vodních toků</t>
    </r>
    <r>
      <rPr>
        <b/>
        <i/>
        <sz val="9"/>
        <color rgb="FFFF0000"/>
        <rFont val="Arial CE"/>
        <family val="2"/>
        <charset val="238"/>
      </rPr>
      <t xml:space="preserve"> ( rybník  + tůňka)</t>
    </r>
  </si>
  <si>
    <t>Z elektronické úřední desky sejmuto dne:</t>
  </si>
  <si>
    <t>Návrh</t>
  </si>
  <si>
    <t>r. 2021</t>
  </si>
  <si>
    <t>Neinvestiční transfery obcím</t>
  </si>
  <si>
    <t>Rezerva na krizové opatření</t>
  </si>
  <si>
    <r>
      <t xml:space="preserve">Neivestiční transfery obcím </t>
    </r>
    <r>
      <rPr>
        <i/>
        <sz val="9"/>
        <rFont val="Arial CE"/>
        <family val="2"/>
        <charset val="238"/>
      </rPr>
      <t>( hasiči Rychnov)</t>
    </r>
  </si>
  <si>
    <r>
      <t xml:space="preserve">Dlouhodobý hmotný majetek </t>
    </r>
    <r>
      <rPr>
        <i/>
        <sz val="9"/>
        <color rgb="FFFF0000"/>
        <rFont val="Arial CE"/>
        <family val="2"/>
        <charset val="238"/>
      </rPr>
      <t>( víceúčelové hřiště)</t>
    </r>
  </si>
  <si>
    <t>Požární ochrana</t>
  </si>
  <si>
    <t>Zpracování dat a služby souv. s inf. a kom.</t>
  </si>
  <si>
    <t>(PC)</t>
  </si>
  <si>
    <r>
      <t>S</t>
    </r>
    <r>
      <rPr>
        <b/>
        <u/>
        <sz val="10"/>
        <rFont val="Arial CE"/>
        <family val="2"/>
        <charset val="238"/>
      </rPr>
      <t>chváleno :</t>
    </r>
  </si>
  <si>
    <t>Na elektronické úřední desce vyvěšeno dne:              4.12.2020</t>
  </si>
  <si>
    <t>Z  úřední desky sejmuto dne:                                       4.12.2020</t>
  </si>
  <si>
    <t>Na úřední desce vyvěšeno dne:                                 18.11.2020</t>
  </si>
  <si>
    <t>Rozpočet</t>
  </si>
</sst>
</file>

<file path=xl/styles.xml><?xml version="1.0" encoding="utf-8"?>
<styleSheet xmlns="http://schemas.openxmlformats.org/spreadsheetml/2006/main">
  <numFmts count="1">
    <numFmt numFmtId="42" formatCode="_-* #,##0\ &quot;Kč&quot;_-;\-* #,##0\ &quot;Kč&quot;_-;_-* &quot;-&quot;\ &quot;Kč&quot;_-;_-@_-"/>
  </numFmts>
  <fonts count="29">
    <font>
      <sz val="10"/>
      <name val="Arial CE"/>
      <charset val="238"/>
    </font>
    <font>
      <b/>
      <sz val="14"/>
      <name val="Arial CE"/>
      <family val="2"/>
      <charset val="238"/>
    </font>
    <font>
      <sz val="14"/>
      <name val="Arial CE"/>
      <family val="2"/>
      <charset val="238"/>
    </font>
    <font>
      <b/>
      <sz val="14"/>
      <color theme="1"/>
      <name val="Arial CE"/>
      <family val="2"/>
      <charset val="238"/>
    </font>
    <font>
      <sz val="14"/>
      <color theme="1"/>
      <name val="Arial CE"/>
      <family val="2"/>
      <charset val="238"/>
    </font>
    <font>
      <sz val="9"/>
      <name val="Arial CE"/>
      <family val="2"/>
      <charset val="238"/>
    </font>
    <font>
      <sz val="8"/>
      <name val="Arial CE"/>
      <family val="2"/>
      <charset val="238"/>
    </font>
    <font>
      <i/>
      <sz val="9"/>
      <name val="Arial CE"/>
      <family val="2"/>
      <charset val="238"/>
    </font>
    <font>
      <b/>
      <sz val="9"/>
      <name val="Arial CE"/>
      <family val="2"/>
      <charset val="238"/>
    </font>
    <font>
      <b/>
      <i/>
      <sz val="9"/>
      <name val="Arial CE"/>
      <family val="2"/>
      <charset val="238"/>
    </font>
    <font>
      <b/>
      <sz val="9"/>
      <color rgb="FF996600"/>
      <name val="Arial CE"/>
      <family val="2"/>
      <charset val="238"/>
    </font>
    <font>
      <b/>
      <sz val="9"/>
      <color theme="1"/>
      <name val="Arial CE"/>
      <family val="2"/>
      <charset val="238"/>
    </font>
    <font>
      <sz val="9"/>
      <color theme="1"/>
      <name val="Arial CE"/>
      <family val="2"/>
      <charset val="238"/>
    </font>
    <font>
      <sz val="11"/>
      <name val="Arial CE"/>
      <family val="2"/>
      <charset val="238"/>
    </font>
    <font>
      <b/>
      <sz val="11"/>
      <name val="Arial CE"/>
      <family val="2"/>
      <charset val="238"/>
    </font>
    <font>
      <b/>
      <sz val="8"/>
      <name val="Arial CE"/>
      <family val="2"/>
      <charset val="238"/>
    </font>
    <font>
      <sz val="9"/>
      <color rgb="FFFF0000"/>
      <name val="Arial CE"/>
      <family val="2"/>
      <charset val="238"/>
    </font>
    <font>
      <i/>
      <sz val="9"/>
      <color rgb="FFFF0000"/>
      <name val="Arial CE"/>
      <family val="2"/>
      <charset val="238"/>
    </font>
    <font>
      <b/>
      <i/>
      <sz val="9"/>
      <color rgb="FFFF0000"/>
      <name val="Arial CE"/>
      <family val="2"/>
      <charset val="238"/>
    </font>
    <font>
      <b/>
      <i/>
      <sz val="14"/>
      <color rgb="FFFF0000"/>
      <name val="Arial CE"/>
      <family val="2"/>
      <charset val="238"/>
    </font>
    <font>
      <b/>
      <i/>
      <sz val="9"/>
      <color theme="1"/>
      <name val="Arial CE"/>
      <family val="2"/>
      <charset val="238"/>
    </font>
    <font>
      <i/>
      <sz val="8"/>
      <color rgb="FFFF0000"/>
      <name val="Arial CE"/>
      <family val="2"/>
      <charset val="238"/>
    </font>
    <font>
      <b/>
      <sz val="8"/>
      <color rgb="FFFF0000"/>
      <name val="Arial CE"/>
      <family val="2"/>
      <charset val="238"/>
    </font>
    <font>
      <b/>
      <i/>
      <sz val="8"/>
      <color rgb="FFFF0000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u/>
      <sz val="10"/>
      <name val="Arial CE"/>
      <family val="2"/>
      <charset val="238"/>
    </font>
    <font>
      <b/>
      <u/>
      <sz val="10"/>
      <name val="Arial CE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-0.249977111117893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53">
    <xf numFmtId="0" fontId="0" fillId="0" borderId="0" xfId="0"/>
    <xf numFmtId="0" fontId="2" fillId="0" borderId="0" xfId="0" applyFont="1" applyBorder="1"/>
    <xf numFmtId="0" fontId="2" fillId="0" borderId="0" xfId="0" applyFont="1"/>
    <xf numFmtId="0" fontId="2" fillId="0" borderId="0" xfId="0" applyFont="1" applyFill="1"/>
    <xf numFmtId="49" fontId="1" fillId="0" borderId="0" xfId="0" applyNumberFormat="1" applyFont="1" applyBorder="1"/>
    <xf numFmtId="49" fontId="1" fillId="5" borderId="0" xfId="0" applyNumberFormat="1" applyFont="1" applyFill="1" applyBorder="1"/>
    <xf numFmtId="49" fontId="1" fillId="0" borderId="0" xfId="0" applyNumberFormat="1" applyFont="1"/>
    <xf numFmtId="4" fontId="2" fillId="0" borderId="0" xfId="0" applyNumberFormat="1" applyFont="1" applyFill="1" applyBorder="1" applyProtection="1">
      <protection hidden="1"/>
    </xf>
    <xf numFmtId="4" fontId="2" fillId="0" borderId="0" xfId="0" applyNumberFormat="1" applyFont="1" applyBorder="1" applyProtection="1">
      <protection hidden="1"/>
    </xf>
    <xf numFmtId="4" fontId="1" fillId="0" borderId="0" xfId="0" applyNumberFormat="1" applyFont="1" applyFill="1" applyBorder="1" applyProtection="1">
      <protection hidden="1"/>
    </xf>
    <xf numFmtId="4" fontId="2" fillId="5" borderId="0" xfId="0" applyNumberFormat="1" applyFont="1" applyFill="1" applyBorder="1" applyProtection="1">
      <protection hidden="1"/>
    </xf>
    <xf numFmtId="4" fontId="2" fillId="0" borderId="0" xfId="0" applyNumberFormat="1" applyFont="1" applyProtection="1">
      <protection hidden="1"/>
    </xf>
    <xf numFmtId="4" fontId="3" fillId="0" borderId="0" xfId="0" applyNumberFormat="1" applyFont="1" applyFill="1" applyBorder="1" applyProtection="1">
      <protection hidden="1"/>
    </xf>
    <xf numFmtId="0" fontId="4" fillId="0" borderId="0" xfId="0" applyFont="1"/>
    <xf numFmtId="49" fontId="1" fillId="0" borderId="0" xfId="0" applyNumberFormat="1" applyFont="1" applyFill="1" applyBorder="1"/>
    <xf numFmtId="0" fontId="2" fillId="5" borderId="0" xfId="0" applyFont="1" applyFill="1"/>
    <xf numFmtId="0" fontId="8" fillId="6" borderId="7" xfId="0" applyFont="1" applyFill="1" applyBorder="1"/>
    <xf numFmtId="0" fontId="5" fillId="0" borderId="5" xfId="0" applyFont="1" applyBorder="1"/>
    <xf numFmtId="0" fontId="5" fillId="0" borderId="1" xfId="0" applyFont="1" applyBorder="1"/>
    <xf numFmtId="0" fontId="5" fillId="0" borderId="2" xfId="0" applyFont="1" applyBorder="1"/>
    <xf numFmtId="0" fontId="5" fillId="0" borderId="0" xfId="0" applyFont="1"/>
    <xf numFmtId="0" fontId="5" fillId="0" borderId="3" xfId="0" applyFont="1" applyBorder="1"/>
    <xf numFmtId="0" fontId="5" fillId="0" borderId="4" xfId="0" applyFont="1" applyBorder="1"/>
    <xf numFmtId="0" fontId="10" fillId="7" borderId="1" xfId="0" applyFont="1" applyFill="1" applyBorder="1"/>
    <xf numFmtId="0" fontId="12" fillId="5" borderId="1" xfId="0" applyFont="1" applyFill="1" applyBorder="1"/>
    <xf numFmtId="0" fontId="12" fillId="5" borderId="2" xfId="0" applyFont="1" applyFill="1" applyBorder="1" applyAlignment="1"/>
    <xf numFmtId="0" fontId="11" fillId="5" borderId="3" xfId="0" applyFont="1" applyFill="1" applyBorder="1" applyAlignment="1"/>
    <xf numFmtId="0" fontId="11" fillId="5" borderId="15" xfId="0" applyFont="1" applyFill="1" applyBorder="1" applyAlignment="1"/>
    <xf numFmtId="0" fontId="11" fillId="7" borderId="1" xfId="0" applyFont="1" applyFill="1" applyBorder="1"/>
    <xf numFmtId="0" fontId="11" fillId="7" borderId="2" xfId="0" applyFont="1" applyFill="1" applyBorder="1" applyAlignment="1"/>
    <xf numFmtId="0" fontId="11" fillId="7" borderId="3" xfId="0" applyFont="1" applyFill="1" applyBorder="1" applyAlignment="1"/>
    <xf numFmtId="0" fontId="11" fillId="7" borderId="4" xfId="0" applyFont="1" applyFill="1" applyBorder="1" applyAlignment="1"/>
    <xf numFmtId="0" fontId="5" fillId="8" borderId="1" xfId="0" applyFont="1" applyFill="1" applyBorder="1"/>
    <xf numFmtId="0" fontId="5" fillId="0" borderId="1" xfId="0" applyFont="1" applyFill="1" applyBorder="1"/>
    <xf numFmtId="0" fontId="5" fillId="7" borderId="1" xfId="0" applyFont="1" applyFill="1" applyBorder="1"/>
    <xf numFmtId="0" fontId="8" fillId="7" borderId="1" xfId="0" applyFont="1" applyFill="1" applyBorder="1"/>
    <xf numFmtId="0" fontId="5" fillId="5" borderId="1" xfId="0" applyFont="1" applyFill="1" applyBorder="1"/>
    <xf numFmtId="0" fontId="5" fillId="5" borderId="1" xfId="0" applyFont="1" applyFill="1" applyBorder="1" applyAlignment="1"/>
    <xf numFmtId="0" fontId="8" fillId="5" borderId="4" xfId="0" applyFont="1" applyFill="1" applyBorder="1" applyAlignment="1"/>
    <xf numFmtId="0" fontId="8" fillId="0" borderId="3" xfId="0" applyFont="1" applyFill="1" applyBorder="1" applyAlignment="1"/>
    <xf numFmtId="0" fontId="8" fillId="0" borderId="4" xfId="0" applyFont="1" applyFill="1" applyBorder="1" applyAlignment="1"/>
    <xf numFmtId="0" fontId="5" fillId="5" borderId="11" xfId="0" applyFont="1" applyFill="1" applyBorder="1" applyAlignment="1"/>
    <xf numFmtId="0" fontId="8" fillId="5" borderId="3" xfId="0" applyFont="1" applyFill="1" applyBorder="1" applyAlignment="1"/>
    <xf numFmtId="0" fontId="8" fillId="7" borderId="18" xfId="0" applyFont="1" applyFill="1" applyBorder="1"/>
    <xf numFmtId="0" fontId="8" fillId="7" borderId="18" xfId="0" applyFont="1" applyFill="1" applyBorder="1" applyAlignment="1"/>
    <xf numFmtId="0" fontId="8" fillId="7" borderId="19" xfId="0" applyFont="1" applyFill="1" applyBorder="1" applyAlignment="1"/>
    <xf numFmtId="0" fontId="8" fillId="7" borderId="26" xfId="0" applyFont="1" applyFill="1" applyBorder="1" applyAlignment="1"/>
    <xf numFmtId="0" fontId="8" fillId="7" borderId="20" xfId="0" applyFont="1" applyFill="1" applyBorder="1" applyAlignment="1"/>
    <xf numFmtId="0" fontId="5" fillId="5" borderId="27" xfId="0" applyFont="1" applyFill="1" applyBorder="1"/>
    <xf numFmtId="0" fontId="5" fillId="5" borderId="28" xfId="0" applyFont="1" applyFill="1" applyBorder="1"/>
    <xf numFmtId="0" fontId="8" fillId="7" borderId="28" xfId="0" applyFont="1" applyFill="1" applyBorder="1"/>
    <xf numFmtId="0" fontId="8" fillId="7" borderId="28" xfId="0" applyFont="1" applyFill="1" applyBorder="1" applyAlignment="1"/>
    <xf numFmtId="0" fontId="8" fillId="7" borderId="29" xfId="0" applyFont="1" applyFill="1" applyBorder="1" applyAlignment="1"/>
    <xf numFmtId="0" fontId="8" fillId="7" borderId="30" xfId="0" applyFont="1" applyFill="1" applyBorder="1" applyAlignment="1"/>
    <xf numFmtId="0" fontId="8" fillId="7" borderId="27" xfId="0" applyFont="1" applyFill="1" applyBorder="1" applyAlignment="1"/>
    <xf numFmtId="0" fontId="8" fillId="11" borderId="28" xfId="0" applyFont="1" applyFill="1" applyBorder="1"/>
    <xf numFmtId="0" fontId="8" fillId="11" borderId="31" xfId="0" applyFont="1" applyFill="1" applyBorder="1" applyAlignment="1"/>
    <xf numFmtId="0" fontId="8" fillId="11" borderId="7" xfId="0" applyFont="1" applyFill="1" applyBorder="1" applyAlignment="1"/>
    <xf numFmtId="0" fontId="8" fillId="11" borderId="30" xfId="0" applyFont="1" applyFill="1" applyBorder="1" applyAlignment="1"/>
    <xf numFmtId="0" fontId="8" fillId="11" borderId="27" xfId="0" applyFont="1" applyFill="1" applyBorder="1" applyAlignment="1"/>
    <xf numFmtId="4" fontId="5" fillId="0" borderId="0" xfId="0" applyNumberFormat="1" applyFont="1" applyBorder="1"/>
    <xf numFmtId="0" fontId="8" fillId="5" borderId="7" xfId="0" applyFont="1" applyFill="1" applyBorder="1"/>
    <xf numFmtId="0" fontId="5" fillId="5" borderId="5" xfId="0" applyFont="1" applyFill="1" applyBorder="1"/>
    <xf numFmtId="0" fontId="5" fillId="5" borderId="11" xfId="0" applyFont="1" applyFill="1" applyBorder="1"/>
    <xf numFmtId="0" fontId="8" fillId="0" borderId="17" xfId="0" applyFont="1" applyFill="1" applyBorder="1"/>
    <xf numFmtId="0" fontId="5" fillId="5" borderId="13" xfId="0" applyFont="1" applyFill="1" applyBorder="1"/>
    <xf numFmtId="0" fontId="8" fillId="7" borderId="13" xfId="0" applyFont="1" applyFill="1" applyBorder="1"/>
    <xf numFmtId="0" fontId="5" fillId="0" borderId="13" xfId="0" applyFont="1" applyBorder="1"/>
    <xf numFmtId="0" fontId="5" fillId="0" borderId="13" xfId="0" applyFont="1" applyFill="1" applyBorder="1"/>
    <xf numFmtId="0" fontId="5" fillId="8" borderId="13" xfId="0" applyFont="1" applyFill="1" applyBorder="1"/>
    <xf numFmtId="0" fontId="5" fillId="0" borderId="14" xfId="0" applyFont="1" applyFill="1" applyBorder="1"/>
    <xf numFmtId="0" fontId="5" fillId="0" borderId="25" xfId="0" applyFont="1" applyFill="1" applyBorder="1"/>
    <xf numFmtId="0" fontId="8" fillId="7" borderId="12" xfId="0" applyFont="1" applyFill="1" applyBorder="1"/>
    <xf numFmtId="0" fontId="8" fillId="5" borderId="8" xfId="0" applyFont="1" applyFill="1" applyBorder="1"/>
    <xf numFmtId="0" fontId="8" fillId="10" borderId="0" xfId="0" applyFont="1" applyFill="1" applyBorder="1"/>
    <xf numFmtId="0" fontId="8" fillId="10" borderId="0" xfId="0" applyFont="1" applyFill="1" applyBorder="1" applyAlignment="1"/>
    <xf numFmtId="4" fontId="8" fillId="10" borderId="0" xfId="0" applyNumberFormat="1" applyFont="1" applyFill="1" applyBorder="1"/>
    <xf numFmtId="0" fontId="8" fillId="9" borderId="0" xfId="0" applyFont="1" applyFill="1" applyBorder="1" applyAlignment="1"/>
    <xf numFmtId="4" fontId="8" fillId="9" borderId="0" xfId="0" applyNumberFormat="1" applyFont="1" applyFill="1" applyBorder="1"/>
    <xf numFmtId="0" fontId="8" fillId="5" borderId="0" xfId="0" applyFont="1" applyFill="1" applyBorder="1" applyAlignment="1"/>
    <xf numFmtId="4" fontId="8" fillId="5" borderId="0" xfId="0" applyNumberFormat="1" applyFont="1" applyFill="1" applyBorder="1"/>
    <xf numFmtId="4" fontId="5" fillId="5" borderId="0" xfId="0" applyNumberFormat="1" applyFont="1" applyFill="1" applyBorder="1" applyAlignment="1"/>
    <xf numFmtId="0" fontId="5" fillId="0" borderId="0" xfId="0" applyFont="1" applyFill="1" applyBorder="1" applyAlignment="1"/>
    <xf numFmtId="4" fontId="5" fillId="0" borderId="0" xfId="0" applyNumberFormat="1" applyFont="1" applyFill="1" applyBorder="1"/>
    <xf numFmtId="0" fontId="8" fillId="7" borderId="7" xfId="0" applyFont="1" applyFill="1" applyBorder="1" applyAlignment="1"/>
    <xf numFmtId="0" fontId="8" fillId="0" borderId="34" xfId="0" applyFont="1" applyBorder="1"/>
    <xf numFmtId="0" fontId="5" fillId="0" borderId="10" xfId="0" applyFont="1" applyFill="1" applyBorder="1"/>
    <xf numFmtId="4" fontId="8" fillId="0" borderId="0" xfId="0" applyNumberFormat="1" applyFont="1" applyBorder="1"/>
    <xf numFmtId="0" fontId="12" fillId="0" borderId="1" xfId="0" applyFont="1" applyFill="1" applyBorder="1"/>
    <xf numFmtId="0" fontId="11" fillId="0" borderId="3" xfId="0" applyFont="1" applyFill="1" applyBorder="1" applyAlignment="1"/>
    <xf numFmtId="0" fontId="11" fillId="0" borderId="4" xfId="0" applyFont="1" applyFill="1" applyBorder="1" applyAlignment="1"/>
    <xf numFmtId="0" fontId="5" fillId="0" borderId="1" xfId="0" applyFont="1" applyBorder="1" applyAlignment="1"/>
    <xf numFmtId="0" fontId="8" fillId="7" borderId="1" xfId="0" applyFont="1" applyFill="1" applyBorder="1" applyAlignment="1"/>
    <xf numFmtId="0" fontId="8" fillId="7" borderId="2" xfId="0" applyFont="1" applyFill="1" applyBorder="1" applyAlignment="1"/>
    <xf numFmtId="0" fontId="8" fillId="7" borderId="3" xfId="0" applyFont="1" applyFill="1" applyBorder="1" applyAlignment="1"/>
    <xf numFmtId="0" fontId="8" fillId="7" borderId="4" xfId="0" applyFont="1" applyFill="1" applyBorder="1" applyAlignment="1"/>
    <xf numFmtId="0" fontId="5" fillId="0" borderId="2" xfId="0" applyFont="1" applyBorder="1" applyAlignment="1"/>
    <xf numFmtId="0" fontId="5" fillId="0" borderId="3" xfId="0" applyFont="1" applyBorder="1" applyAlignment="1"/>
    <xf numFmtId="0" fontId="5" fillId="0" borderId="4" xfId="0" applyFont="1" applyBorder="1" applyAlignment="1"/>
    <xf numFmtId="0" fontId="5" fillId="5" borderId="4" xfId="0" applyFont="1" applyFill="1" applyBorder="1"/>
    <xf numFmtId="0" fontId="5" fillId="0" borderId="3" xfId="0" applyFont="1" applyFill="1" applyBorder="1"/>
    <xf numFmtId="0" fontId="5" fillId="0" borderId="4" xfId="0" applyFont="1" applyFill="1" applyBorder="1"/>
    <xf numFmtId="0" fontId="5" fillId="5" borderId="2" xfId="0" applyFont="1" applyFill="1" applyBorder="1" applyAlignment="1"/>
    <xf numFmtId="0" fontId="5" fillId="5" borderId="3" xfId="0" applyFont="1" applyFill="1" applyBorder="1" applyAlignment="1"/>
    <xf numFmtId="0" fontId="5" fillId="5" borderId="4" xfId="0" applyFont="1" applyFill="1" applyBorder="1" applyAlignment="1"/>
    <xf numFmtId="0" fontId="8" fillId="7" borderId="4" xfId="0" applyFont="1" applyFill="1" applyBorder="1"/>
    <xf numFmtId="0" fontId="5" fillId="0" borderId="2" xfId="0" applyFont="1" applyFill="1" applyBorder="1" applyAlignment="1"/>
    <xf numFmtId="0" fontId="5" fillId="0" borderId="3" xfId="0" applyFont="1" applyFill="1" applyBorder="1" applyAlignment="1"/>
    <xf numFmtId="0" fontId="5" fillId="0" borderId="4" xfId="0" applyFont="1" applyFill="1" applyBorder="1" applyAlignment="1"/>
    <xf numFmtId="0" fontId="5" fillId="5" borderId="0" xfId="0" applyFont="1" applyFill="1" applyBorder="1"/>
    <xf numFmtId="4" fontId="14" fillId="5" borderId="0" xfId="0" applyNumberFormat="1" applyFont="1" applyFill="1" applyBorder="1"/>
    <xf numFmtId="49" fontId="14" fillId="5" borderId="0" xfId="0" applyNumberFormat="1" applyFont="1" applyFill="1" applyBorder="1"/>
    <xf numFmtId="4" fontId="13" fillId="5" borderId="0" xfId="0" applyNumberFormat="1" applyFont="1" applyFill="1" applyBorder="1" applyProtection="1">
      <protection hidden="1"/>
    </xf>
    <xf numFmtId="0" fontId="13" fillId="5" borderId="0" xfId="0" applyFont="1" applyFill="1"/>
    <xf numFmtId="0" fontId="5" fillId="5" borderId="0" xfId="0" applyFont="1" applyFill="1" applyBorder="1" applyAlignment="1"/>
    <xf numFmtId="0" fontId="5" fillId="5" borderId="14" xfId="0" applyFont="1" applyFill="1" applyBorder="1" applyAlignment="1"/>
    <xf numFmtId="0" fontId="5" fillId="5" borderId="38" xfId="0" applyFont="1" applyFill="1" applyBorder="1" applyAlignment="1"/>
    <xf numFmtId="0" fontId="12" fillId="5" borderId="3" xfId="0" applyFont="1" applyFill="1" applyBorder="1" applyAlignment="1"/>
    <xf numFmtId="0" fontId="12" fillId="0" borderId="2" xfId="0" applyFont="1" applyFill="1" applyBorder="1" applyAlignment="1"/>
    <xf numFmtId="0" fontId="5" fillId="0" borderId="17" xfId="0" applyFont="1" applyFill="1" applyBorder="1"/>
    <xf numFmtId="4" fontId="5" fillId="5" borderId="0" xfId="0" applyNumberFormat="1" applyFont="1" applyFill="1" applyBorder="1"/>
    <xf numFmtId="0" fontId="8" fillId="0" borderId="40" xfId="0" applyFont="1" applyBorder="1"/>
    <xf numFmtId="0" fontId="8" fillId="0" borderId="1" xfId="0" applyFont="1" applyBorder="1"/>
    <xf numFmtId="0" fontId="8" fillId="0" borderId="2" xfId="0" applyFont="1" applyBorder="1" applyAlignment="1"/>
    <xf numFmtId="0" fontId="8" fillId="0" borderId="3" xfId="0" applyFont="1" applyBorder="1" applyAlignment="1"/>
    <xf numFmtId="0" fontId="8" fillId="0" borderId="4" xfId="0" applyFont="1" applyBorder="1" applyAlignment="1"/>
    <xf numFmtId="0" fontId="8" fillId="0" borderId="3" xfId="0" applyFont="1" applyBorder="1"/>
    <xf numFmtId="0" fontId="8" fillId="0" borderId="4" xfId="0" applyFont="1" applyBorder="1"/>
    <xf numFmtId="0" fontId="8" fillId="7" borderId="27" xfId="0" applyFont="1" applyFill="1" applyBorder="1"/>
    <xf numFmtId="0" fontId="8" fillId="11" borderId="27" xfId="0" applyFont="1" applyFill="1" applyBorder="1"/>
    <xf numFmtId="0" fontId="8" fillId="9" borderId="21" xfId="0" applyFont="1" applyFill="1" applyBorder="1"/>
    <xf numFmtId="0" fontId="8" fillId="9" borderId="22" xfId="0" applyFont="1" applyFill="1" applyBorder="1"/>
    <xf numFmtId="0" fontId="8" fillId="0" borderId="0" xfId="0" applyFont="1" applyBorder="1"/>
    <xf numFmtId="0" fontId="8" fillId="0" borderId="0" xfId="0" applyFont="1" applyBorder="1" applyAlignment="1"/>
    <xf numFmtId="0" fontId="8" fillId="0" borderId="9" xfId="0" applyFont="1" applyBorder="1"/>
    <xf numFmtId="4" fontId="8" fillId="0" borderId="2" xfId="0" applyNumberFormat="1" applyFont="1" applyBorder="1"/>
    <xf numFmtId="0" fontId="1" fillId="7" borderId="1" xfId="0" applyFont="1" applyFill="1" applyBorder="1"/>
    <xf numFmtId="0" fontId="1" fillId="7" borderId="0" xfId="0" applyFont="1" applyFill="1"/>
    <xf numFmtId="0" fontId="1" fillId="7" borderId="15" xfId="0" applyFont="1" applyFill="1" applyBorder="1"/>
    <xf numFmtId="0" fontId="8" fillId="5" borderId="24" xfId="0" applyFont="1" applyFill="1" applyBorder="1"/>
    <xf numFmtId="3" fontId="8" fillId="10" borderId="0" xfId="0" applyNumberFormat="1" applyFont="1" applyFill="1" applyBorder="1" applyAlignment="1"/>
    <xf numFmtId="4" fontId="2" fillId="0" borderId="0" xfId="0" applyNumberFormat="1" applyFont="1" applyFill="1" applyBorder="1"/>
    <xf numFmtId="4" fontId="2" fillId="0" borderId="0" xfId="0" applyNumberFormat="1" applyFont="1" applyBorder="1"/>
    <xf numFmtId="0" fontId="13" fillId="5" borderId="0" xfId="0" applyFont="1" applyFill="1" applyBorder="1"/>
    <xf numFmtId="0" fontId="2" fillId="5" borderId="0" xfId="0" applyFont="1" applyFill="1" applyBorder="1"/>
    <xf numFmtId="0" fontId="2" fillId="0" borderId="0" xfId="0" applyFont="1" applyFill="1" applyBorder="1"/>
    <xf numFmtId="0" fontId="8" fillId="11" borderId="41" xfId="0" applyFont="1" applyFill="1" applyBorder="1"/>
    <xf numFmtId="0" fontId="8" fillId="11" borderId="43" xfId="0" applyFont="1" applyFill="1" applyBorder="1"/>
    <xf numFmtId="14" fontId="8" fillId="5" borderId="0" xfId="0" applyNumberFormat="1" applyFont="1" applyFill="1" applyBorder="1" applyAlignment="1">
      <alignment horizontal="left"/>
    </xf>
    <xf numFmtId="0" fontId="5" fillId="5" borderId="0" xfId="0" applyFont="1" applyFill="1" applyBorder="1" applyAlignment="1"/>
    <xf numFmtId="14" fontId="8" fillId="5" borderId="0" xfId="0" applyNumberFormat="1" applyFont="1" applyFill="1" applyBorder="1" applyAlignment="1">
      <alignment horizontal="left"/>
    </xf>
    <xf numFmtId="0" fontId="5" fillId="5" borderId="0" xfId="0" applyFont="1" applyFill="1" applyBorder="1" applyAlignment="1"/>
    <xf numFmtId="0" fontId="8" fillId="5" borderId="0" xfId="0" applyFont="1" applyFill="1" applyBorder="1"/>
    <xf numFmtId="0" fontId="5" fillId="0" borderId="0" xfId="0" applyFont="1" applyFill="1" applyBorder="1" applyAlignment="1"/>
    <xf numFmtId="0" fontId="5" fillId="0" borderId="0" xfId="0" applyFont="1" applyFill="1" applyBorder="1"/>
    <xf numFmtId="0" fontId="5" fillId="0" borderId="2" xfId="0" applyFont="1" applyBorder="1" applyAlignment="1"/>
    <xf numFmtId="0" fontId="5" fillId="0" borderId="0" xfId="0" applyFont="1" applyFill="1" applyBorder="1" applyAlignment="1">
      <alignment horizontal="right"/>
    </xf>
    <xf numFmtId="0" fontId="17" fillId="0" borderId="3" xfId="0" applyFont="1" applyBorder="1" applyAlignment="1"/>
    <xf numFmtId="0" fontId="18" fillId="7" borderId="0" xfId="0" applyFont="1" applyFill="1"/>
    <xf numFmtId="0" fontId="19" fillId="7" borderId="0" xfId="0" applyFont="1" applyFill="1"/>
    <xf numFmtId="0" fontId="20" fillId="7" borderId="2" xfId="0" applyFont="1" applyFill="1" applyBorder="1"/>
    <xf numFmtId="0" fontId="8" fillId="7" borderId="4" xfId="0" applyFont="1" applyFill="1" applyBorder="1"/>
    <xf numFmtId="3" fontId="8" fillId="9" borderId="0" xfId="0" applyNumberFormat="1" applyFont="1" applyFill="1" applyBorder="1" applyAlignment="1">
      <alignment horizontal="right"/>
    </xf>
    <xf numFmtId="0" fontId="24" fillId="6" borderId="6" xfId="0" applyFont="1" applyFill="1" applyBorder="1"/>
    <xf numFmtId="0" fontId="8" fillId="0" borderId="35" xfId="0" applyFont="1" applyBorder="1"/>
    <xf numFmtId="4" fontId="8" fillId="5" borderId="2" xfId="0" applyNumberFormat="1" applyFont="1" applyFill="1" applyBorder="1"/>
    <xf numFmtId="4" fontId="8" fillId="0" borderId="2" xfId="0" applyNumberFormat="1" applyFont="1" applyFill="1" applyBorder="1"/>
    <xf numFmtId="4" fontId="8" fillId="7" borderId="2" xfId="0" applyNumberFormat="1" applyFont="1" applyFill="1" applyBorder="1"/>
    <xf numFmtId="4" fontId="8" fillId="7" borderId="19" xfId="0" applyNumberFormat="1" applyFont="1" applyFill="1" applyBorder="1"/>
    <xf numFmtId="4" fontId="8" fillId="5" borderId="29" xfId="0" applyNumberFormat="1" applyFont="1" applyFill="1" applyBorder="1"/>
    <xf numFmtId="4" fontId="8" fillId="7" borderId="29" xfId="0" applyNumberFormat="1" applyFont="1" applyFill="1" applyBorder="1"/>
    <xf numFmtId="49" fontId="1" fillId="6" borderId="0" xfId="0" applyNumberFormat="1" applyFont="1" applyFill="1" applyBorder="1"/>
    <xf numFmtId="3" fontId="6" fillId="0" borderId="0" xfId="0" applyNumberFormat="1" applyFont="1" applyBorder="1"/>
    <xf numFmtId="49" fontId="6" fillId="0" borderId="0" xfId="0" applyNumberFormat="1" applyFont="1" applyBorder="1"/>
    <xf numFmtId="42" fontId="5" fillId="0" borderId="0" xfId="0" applyNumberFormat="1" applyFont="1" applyBorder="1"/>
    <xf numFmtId="49" fontId="1" fillId="4" borderId="0" xfId="0" applyNumberFormat="1" applyFont="1" applyFill="1" applyBorder="1"/>
    <xf numFmtId="3" fontId="5" fillId="0" borderId="0" xfId="0" applyNumberFormat="1" applyFont="1" applyBorder="1"/>
    <xf numFmtId="49" fontId="1" fillId="2" borderId="0" xfId="0" applyNumberFormat="1" applyFont="1" applyFill="1" applyBorder="1"/>
    <xf numFmtId="4" fontId="12" fillId="0" borderId="0" xfId="0" applyNumberFormat="1" applyFont="1" applyFill="1" applyBorder="1"/>
    <xf numFmtId="49" fontId="3" fillId="0" borderId="0" xfId="0" applyNumberFormat="1" applyFont="1" applyFill="1" applyBorder="1"/>
    <xf numFmtId="4" fontId="12" fillId="0" borderId="0" xfId="0" applyNumberFormat="1" applyFont="1" applyBorder="1"/>
    <xf numFmtId="4" fontId="5" fillId="0" borderId="0" xfId="0" applyNumberFormat="1" applyFont="1" applyFill="1" applyBorder="1" applyAlignment="1"/>
    <xf numFmtId="4" fontId="8" fillId="0" borderId="0" xfId="0" applyNumberFormat="1" applyFont="1" applyFill="1" applyBorder="1"/>
    <xf numFmtId="0" fontId="5" fillId="0" borderId="0" xfId="0" applyNumberFormat="1" applyFont="1" applyFill="1" applyBorder="1" applyAlignment="1">
      <alignment horizontal="center"/>
    </xf>
    <xf numFmtId="49" fontId="1" fillId="3" borderId="0" xfId="0" applyNumberFormat="1" applyFont="1" applyFill="1" applyBorder="1"/>
    <xf numFmtId="49" fontId="2" fillId="0" borderId="0" xfId="0" applyNumberFormat="1" applyFont="1" applyFill="1" applyBorder="1"/>
    <xf numFmtId="49" fontId="1" fillId="7" borderId="0" xfId="0" applyNumberFormat="1" applyFont="1" applyFill="1" applyBorder="1"/>
    <xf numFmtId="4" fontId="5" fillId="7" borderId="0" xfId="0" applyNumberFormat="1" applyFont="1" applyFill="1" applyBorder="1"/>
    <xf numFmtId="0" fontId="8" fillId="7" borderId="0" xfId="0" applyFont="1" applyFill="1"/>
    <xf numFmtId="0" fontId="8" fillId="7" borderId="24" xfId="0" applyFont="1" applyFill="1" applyBorder="1"/>
    <xf numFmtId="0" fontId="5" fillId="0" borderId="1" xfId="0" applyFont="1" applyBorder="1" applyAlignment="1"/>
    <xf numFmtId="0" fontId="5" fillId="0" borderId="2" xfId="0" applyFont="1" applyBorder="1" applyAlignment="1"/>
    <xf numFmtId="0" fontId="5" fillId="0" borderId="3" xfId="0" applyFont="1" applyBorder="1" applyAlignment="1"/>
    <xf numFmtId="49" fontId="1" fillId="0" borderId="46" xfId="0" applyNumberFormat="1" applyFont="1" applyBorder="1"/>
    <xf numFmtId="4" fontId="2" fillId="0" borderId="46" xfId="0" applyNumberFormat="1" applyFont="1" applyBorder="1" applyProtection="1">
      <protection hidden="1"/>
    </xf>
    <xf numFmtId="0" fontId="5" fillId="0" borderId="48" xfId="0" applyFont="1" applyBorder="1" applyAlignment="1">
      <alignment horizontal="center"/>
    </xf>
    <xf numFmtId="4" fontId="8" fillId="0" borderId="48" xfId="0" applyNumberFormat="1" applyFont="1" applyBorder="1"/>
    <xf numFmtId="4" fontId="5" fillId="0" borderId="48" xfId="0" applyNumberFormat="1" applyFont="1" applyBorder="1"/>
    <xf numFmtId="4" fontId="5" fillId="0" borderId="49" xfId="0" applyNumberFormat="1" applyFont="1" applyBorder="1"/>
    <xf numFmtId="49" fontId="1" fillId="4" borderId="44" xfId="0" applyNumberFormat="1" applyFont="1" applyFill="1" applyBorder="1"/>
    <xf numFmtId="4" fontId="2" fillId="0" borderId="44" xfId="0" applyNumberFormat="1" applyFont="1" applyBorder="1" applyProtection="1">
      <protection hidden="1"/>
    </xf>
    <xf numFmtId="4" fontId="5" fillId="0" borderId="44" xfId="0" applyNumberFormat="1" applyFont="1" applyBorder="1"/>
    <xf numFmtId="0" fontId="5" fillId="6" borderId="47" xfId="0" applyFont="1" applyFill="1" applyBorder="1"/>
    <xf numFmtId="0" fontId="8" fillId="6" borderId="9" xfId="0" applyFont="1" applyFill="1" applyBorder="1"/>
    <xf numFmtId="0" fontId="2" fillId="0" borderId="51" xfId="0" applyFont="1" applyBorder="1"/>
    <xf numFmtId="0" fontId="2" fillId="0" borderId="50" xfId="0" applyFont="1" applyBorder="1"/>
    <xf numFmtId="0" fontId="5" fillId="5" borderId="14" xfId="0" applyFont="1" applyFill="1" applyBorder="1" applyAlignment="1">
      <alignment horizontal="center"/>
    </xf>
    <xf numFmtId="0" fontId="2" fillId="0" borderId="14" xfId="0" applyFont="1" applyBorder="1"/>
    <xf numFmtId="0" fontId="4" fillId="0" borderId="14" xfId="0" applyFont="1" applyBorder="1"/>
    <xf numFmtId="0" fontId="2" fillId="0" borderId="14" xfId="0" applyFont="1" applyFill="1" applyBorder="1"/>
    <xf numFmtId="0" fontId="13" fillId="5" borderId="14" xfId="0" applyFont="1" applyFill="1" applyBorder="1"/>
    <xf numFmtId="0" fontId="2" fillId="5" borderId="14" xfId="0" applyFont="1" applyFill="1" applyBorder="1"/>
    <xf numFmtId="0" fontId="5" fillId="0" borderId="0" xfId="0" applyFont="1" applyBorder="1"/>
    <xf numFmtId="4" fontId="8" fillId="5" borderId="10" xfId="0" applyNumberFormat="1" applyFont="1" applyFill="1" applyBorder="1"/>
    <xf numFmtId="4" fontId="5" fillId="0" borderId="32" xfId="0" applyNumberFormat="1" applyFont="1" applyBorder="1"/>
    <xf numFmtId="49" fontId="1" fillId="4" borderId="33" xfId="0" applyNumberFormat="1" applyFont="1" applyFill="1" applyBorder="1"/>
    <xf numFmtId="4" fontId="2" fillId="0" borderId="33" xfId="0" applyNumberFormat="1" applyFont="1" applyBorder="1" applyProtection="1">
      <protection hidden="1"/>
    </xf>
    <xf numFmtId="4" fontId="5" fillId="0" borderId="53" xfId="0" applyNumberFormat="1" applyFont="1" applyBorder="1"/>
    <xf numFmtId="4" fontId="5" fillId="5" borderId="14" xfId="0" applyNumberFormat="1" applyFont="1" applyFill="1" applyBorder="1"/>
    <xf numFmtId="4" fontId="5" fillId="0" borderId="52" xfId="0" applyNumberFormat="1" applyFont="1" applyBorder="1"/>
    <xf numFmtId="4" fontId="5" fillId="0" borderId="14" xfId="0" applyNumberFormat="1" applyFont="1" applyBorder="1"/>
    <xf numFmtId="4" fontId="5" fillId="0" borderId="54" xfId="0" applyNumberFormat="1" applyFont="1" applyFill="1" applyBorder="1"/>
    <xf numFmtId="49" fontId="1" fillId="0" borderId="30" xfId="0" applyNumberFormat="1" applyFont="1" applyFill="1" applyBorder="1"/>
    <xf numFmtId="4" fontId="1" fillId="0" borderId="30" xfId="0" applyNumberFormat="1" applyFont="1" applyFill="1" applyBorder="1" applyProtection="1">
      <protection hidden="1"/>
    </xf>
    <xf numFmtId="4" fontId="5" fillId="0" borderId="55" xfId="0" applyNumberFormat="1" applyFont="1" applyBorder="1"/>
    <xf numFmtId="4" fontId="5" fillId="0" borderId="30" xfId="0" applyNumberFormat="1" applyFont="1" applyFill="1" applyBorder="1"/>
    <xf numFmtId="4" fontId="11" fillId="7" borderId="10" xfId="0" applyNumberFormat="1" applyFont="1" applyFill="1" applyBorder="1"/>
    <xf numFmtId="4" fontId="11" fillId="5" borderId="10" xfId="0" applyNumberFormat="1" applyFont="1" applyFill="1" applyBorder="1"/>
    <xf numFmtId="4" fontId="11" fillId="7" borderId="10" xfId="0" applyNumberFormat="1" applyFont="1" applyFill="1" applyBorder="1" applyAlignment="1"/>
    <xf numFmtId="4" fontId="11" fillId="0" borderId="10" xfId="0" applyNumberFormat="1" applyFont="1" applyFill="1" applyBorder="1" applyAlignment="1"/>
    <xf numFmtId="4" fontId="8" fillId="0" borderId="10" xfId="0" applyNumberFormat="1" applyFont="1" applyFill="1" applyBorder="1"/>
    <xf numFmtId="4" fontId="8" fillId="7" borderId="10" xfId="0" applyNumberFormat="1" applyFont="1" applyFill="1" applyBorder="1"/>
    <xf numFmtId="4" fontId="8" fillId="0" borderId="10" xfId="0" applyNumberFormat="1" applyFont="1" applyBorder="1"/>
    <xf numFmtId="4" fontId="5" fillId="0" borderId="32" xfId="0" applyNumberFormat="1" applyFont="1" applyFill="1" applyBorder="1"/>
    <xf numFmtId="4" fontId="2" fillId="0" borderId="33" xfId="0" applyNumberFormat="1" applyFont="1" applyFill="1" applyBorder="1" applyProtection="1">
      <protection hidden="1"/>
    </xf>
    <xf numFmtId="4" fontId="5" fillId="0" borderId="14" xfId="0" applyNumberFormat="1" applyFont="1" applyFill="1" applyBorder="1"/>
    <xf numFmtId="4" fontId="8" fillId="11" borderId="56" xfId="0" applyNumberFormat="1" applyFont="1" applyFill="1" applyBorder="1"/>
    <xf numFmtId="4" fontId="8" fillId="9" borderId="56" xfId="0" applyNumberFormat="1" applyFont="1" applyFill="1" applyBorder="1"/>
    <xf numFmtId="49" fontId="1" fillId="3" borderId="33" xfId="0" applyNumberFormat="1" applyFont="1" applyFill="1" applyBorder="1"/>
    <xf numFmtId="4" fontId="2" fillId="0" borderId="30" xfId="0" applyNumberFormat="1" applyFont="1" applyFill="1" applyBorder="1" applyProtection="1">
      <protection hidden="1"/>
    </xf>
    <xf numFmtId="49" fontId="1" fillId="0" borderId="33" xfId="0" applyNumberFormat="1" applyFont="1" applyFill="1" applyBorder="1"/>
    <xf numFmtId="0" fontId="1" fillId="0" borderId="10" xfId="0" applyFont="1" applyBorder="1"/>
    <xf numFmtId="0" fontId="1" fillId="0" borderId="57" xfId="0" applyFont="1" applyBorder="1"/>
    <xf numFmtId="49" fontId="1" fillId="5" borderId="33" xfId="0" applyNumberFormat="1" applyFont="1" applyFill="1" applyBorder="1"/>
    <xf numFmtId="4" fontId="5" fillId="5" borderId="52" xfId="0" applyNumberFormat="1" applyFont="1" applyFill="1" applyBorder="1"/>
    <xf numFmtId="49" fontId="1" fillId="3" borderId="30" xfId="0" applyNumberFormat="1" applyFont="1" applyFill="1" applyBorder="1"/>
    <xf numFmtId="4" fontId="8" fillId="8" borderId="10" xfId="0" applyNumberFormat="1" applyFont="1" applyFill="1" applyBorder="1"/>
    <xf numFmtId="4" fontId="5" fillId="0" borderId="33" xfId="0" applyNumberFormat="1" applyFont="1" applyBorder="1"/>
    <xf numFmtId="4" fontId="8" fillId="0" borderId="14" xfId="0" applyNumberFormat="1" applyFont="1" applyFill="1" applyBorder="1"/>
    <xf numFmtId="4" fontId="8" fillId="0" borderId="54" xfId="0" applyNumberFormat="1" applyFont="1" applyFill="1" applyBorder="1"/>
    <xf numFmtId="4" fontId="5" fillId="0" borderId="30" xfId="0" applyNumberFormat="1" applyFont="1" applyBorder="1"/>
    <xf numFmtId="4" fontId="8" fillId="0" borderId="30" xfId="0" applyNumberFormat="1" applyFont="1" applyFill="1" applyBorder="1"/>
    <xf numFmtId="4" fontId="8" fillId="0" borderId="32" xfId="0" applyNumberFormat="1" applyFont="1" applyFill="1" applyBorder="1"/>
    <xf numFmtId="4" fontId="8" fillId="5" borderId="58" xfId="0" applyNumberFormat="1" applyFont="1" applyFill="1" applyBorder="1"/>
    <xf numFmtId="4" fontId="8" fillId="11" borderId="59" xfId="0" applyNumberFormat="1" applyFont="1" applyFill="1" applyBorder="1"/>
    <xf numFmtId="4" fontId="8" fillId="7" borderId="45" xfId="0" applyNumberFormat="1" applyFont="1" applyFill="1" applyBorder="1"/>
    <xf numFmtId="4" fontId="5" fillId="0" borderId="33" xfId="0" applyNumberFormat="1" applyFont="1" applyFill="1" applyBorder="1"/>
    <xf numFmtId="49" fontId="1" fillId="0" borderId="33" xfId="0" applyNumberFormat="1" applyFont="1" applyBorder="1"/>
    <xf numFmtId="4" fontId="5" fillId="0" borderId="52" xfId="0" applyNumberFormat="1" applyFont="1" applyFill="1" applyBorder="1"/>
    <xf numFmtId="1" fontId="8" fillId="5" borderId="60" xfId="0" applyNumberFormat="1" applyFont="1" applyFill="1" applyBorder="1"/>
    <xf numFmtId="1" fontId="8" fillId="5" borderId="61" xfId="0" applyNumberFormat="1" applyFont="1" applyFill="1" applyBorder="1"/>
    <xf numFmtId="4" fontId="8" fillId="7" borderId="62" xfId="0" applyNumberFormat="1" applyFont="1" applyFill="1" applyBorder="1"/>
    <xf numFmtId="4" fontId="8" fillId="0" borderId="62" xfId="0" applyNumberFormat="1" applyFont="1" applyFill="1" applyBorder="1"/>
    <xf numFmtId="1" fontId="8" fillId="0" borderId="62" xfId="0" applyNumberFormat="1" applyFont="1" applyFill="1" applyBorder="1"/>
    <xf numFmtId="4" fontId="8" fillId="0" borderId="63" xfId="0" applyNumberFormat="1" applyFont="1" applyBorder="1"/>
    <xf numFmtId="0" fontId="8" fillId="6" borderId="7" xfId="0" applyFont="1" applyFill="1" applyBorder="1" applyAlignment="1">
      <alignment horizontal="center"/>
    </xf>
    <xf numFmtId="0" fontId="2" fillId="6" borderId="0" xfId="0" applyFont="1" applyFill="1" applyAlignment="1">
      <alignment horizontal="center"/>
    </xf>
    <xf numFmtId="0" fontId="24" fillId="6" borderId="7" xfId="0" applyFont="1" applyFill="1" applyBorder="1" applyAlignment="1">
      <alignment horizontal="center"/>
    </xf>
    <xf numFmtId="0" fontId="8" fillId="5" borderId="33" xfId="0" applyFont="1" applyFill="1" applyBorder="1" applyAlignment="1">
      <alignment horizontal="center"/>
    </xf>
    <xf numFmtId="0" fontId="24" fillId="5" borderId="44" xfId="0" applyFont="1" applyFill="1" applyBorder="1" applyAlignment="1">
      <alignment horizontal="center"/>
    </xf>
    <xf numFmtId="14" fontId="25" fillId="5" borderId="0" xfId="0" applyNumberFormat="1" applyFont="1" applyFill="1" applyBorder="1" applyAlignment="1"/>
    <xf numFmtId="0" fontId="25" fillId="5" borderId="0" xfId="0" applyFont="1" applyFill="1" applyBorder="1" applyAlignment="1"/>
    <xf numFmtId="4" fontId="25" fillId="5" borderId="0" xfId="0" applyNumberFormat="1" applyFont="1" applyFill="1" applyBorder="1"/>
    <xf numFmtId="0" fontId="8" fillId="7" borderId="2" xfId="0" applyFont="1" applyFill="1" applyBorder="1" applyAlignment="1"/>
    <xf numFmtId="0" fontId="8" fillId="7" borderId="3" xfId="0" applyFont="1" applyFill="1" applyBorder="1" applyAlignment="1"/>
    <xf numFmtId="0" fontId="8" fillId="7" borderId="4" xfId="0" applyFont="1" applyFill="1" applyBorder="1" applyAlignment="1"/>
    <xf numFmtId="0" fontId="5" fillId="0" borderId="2" xfId="0" applyFont="1" applyBorder="1" applyAlignment="1"/>
    <xf numFmtId="0" fontId="5" fillId="0" borderId="3" xfId="0" applyFont="1" applyBorder="1" applyAlignment="1"/>
    <xf numFmtId="0" fontId="5" fillId="0" borderId="4" xfId="0" applyFont="1" applyBorder="1" applyAlignment="1"/>
    <xf numFmtId="0" fontId="8" fillId="0" borderId="30" xfId="0" applyFont="1" applyBorder="1" applyAlignment="1"/>
    <xf numFmtId="0" fontId="8" fillId="7" borderId="5" xfId="0" applyFont="1" applyFill="1" applyBorder="1"/>
    <xf numFmtId="4" fontId="8" fillId="7" borderId="3" xfId="0" applyNumberFormat="1" applyFont="1" applyFill="1" applyBorder="1"/>
    <xf numFmtId="4" fontId="8" fillId="5" borderId="3" xfId="0" applyNumberFormat="1" applyFont="1" applyFill="1" applyBorder="1"/>
    <xf numFmtId="0" fontId="5" fillId="0" borderId="25" xfId="0" applyFont="1" applyBorder="1"/>
    <xf numFmtId="0" fontId="5" fillId="0" borderId="8" xfId="0" applyFont="1" applyBorder="1"/>
    <xf numFmtId="0" fontId="5" fillId="0" borderId="15" xfId="0" applyFont="1" applyBorder="1"/>
    <xf numFmtId="0" fontId="8" fillId="0" borderId="12" xfId="0" applyFont="1" applyFill="1" applyBorder="1"/>
    <xf numFmtId="0" fontId="5" fillId="0" borderId="2" xfId="0" applyFont="1" applyFill="1" applyBorder="1" applyAlignment="1"/>
    <xf numFmtId="0" fontId="5" fillId="0" borderId="3" xfId="0" applyFont="1" applyFill="1" applyBorder="1" applyAlignment="1"/>
    <xf numFmtId="0" fontId="5" fillId="0" borderId="4" xfId="0" applyFont="1" applyFill="1" applyBorder="1" applyAlignment="1"/>
    <xf numFmtId="0" fontId="24" fillId="6" borderId="7" xfId="0" applyFont="1" applyFill="1" applyBorder="1" applyAlignment="1">
      <alignment horizontal="center"/>
    </xf>
    <xf numFmtId="0" fontId="8" fillId="6" borderId="7" xfId="0" applyFont="1" applyFill="1" applyBorder="1" applyAlignment="1">
      <alignment horizontal="center"/>
    </xf>
    <xf numFmtId="0" fontId="8" fillId="6" borderId="64" xfId="0" applyFont="1" applyFill="1" applyBorder="1" applyAlignment="1">
      <alignment horizontal="center"/>
    </xf>
    <xf numFmtId="0" fontId="8" fillId="7" borderId="2" xfId="0" applyFont="1" applyFill="1" applyBorder="1" applyAlignment="1">
      <alignment horizontal="left"/>
    </xf>
    <xf numFmtId="0" fontId="8" fillId="7" borderId="3" xfId="0" applyFont="1" applyFill="1" applyBorder="1" applyAlignment="1">
      <alignment horizontal="left"/>
    </xf>
    <xf numFmtId="0" fontId="8" fillId="7" borderId="4" xfId="0" applyFont="1" applyFill="1" applyBorder="1" applyAlignment="1">
      <alignment horizontal="left"/>
    </xf>
    <xf numFmtId="0" fontId="5" fillId="0" borderId="0" xfId="0" applyFont="1" applyFill="1" applyBorder="1" applyAlignment="1"/>
    <xf numFmtId="0" fontId="8" fillId="5" borderId="0" xfId="0" applyFont="1" applyFill="1" applyBorder="1"/>
    <xf numFmtId="0" fontId="26" fillId="5" borderId="0" xfId="0" applyFont="1" applyFill="1" applyBorder="1" applyAlignment="1"/>
    <xf numFmtId="0" fontId="5" fillId="0" borderId="0" xfId="0" applyFont="1" applyFill="1" applyBorder="1"/>
    <xf numFmtId="0" fontId="8" fillId="7" borderId="2" xfId="0" applyFont="1" applyFill="1" applyBorder="1" applyAlignment="1"/>
    <xf numFmtId="0" fontId="8" fillId="7" borderId="3" xfId="0" applyFont="1" applyFill="1" applyBorder="1" applyAlignment="1"/>
    <xf numFmtId="0" fontId="8" fillId="7" borderId="4" xfId="0" applyFont="1" applyFill="1" applyBorder="1" applyAlignment="1"/>
    <xf numFmtId="0" fontId="8" fillId="0" borderId="0" xfId="0" applyFont="1" applyFill="1" applyBorder="1"/>
    <xf numFmtId="0" fontId="5" fillId="0" borderId="1" xfId="0" applyFont="1" applyBorder="1" applyAlignment="1"/>
    <xf numFmtId="0" fontId="8" fillId="7" borderId="8" xfId="0" applyFont="1" applyFill="1" applyBorder="1" applyAlignment="1"/>
    <xf numFmtId="0" fontId="8" fillId="7" borderId="1" xfId="0" applyFont="1" applyFill="1" applyBorder="1" applyAlignment="1"/>
    <xf numFmtId="0" fontId="5" fillId="5" borderId="2" xfId="0" applyFont="1" applyFill="1" applyBorder="1" applyAlignment="1"/>
    <xf numFmtId="0" fontId="5" fillId="5" borderId="3" xfId="0" applyFont="1" applyFill="1" applyBorder="1" applyAlignment="1"/>
    <xf numFmtId="0" fontId="5" fillId="5" borderId="4" xfId="0" applyFont="1" applyFill="1" applyBorder="1" applyAlignment="1"/>
    <xf numFmtId="0" fontId="5" fillId="0" borderId="2" xfId="0" applyFont="1" applyBorder="1" applyAlignment="1"/>
    <xf numFmtId="0" fontId="5" fillId="0" borderId="3" xfId="0" applyFont="1" applyBorder="1" applyAlignment="1"/>
    <xf numFmtId="0" fontId="5" fillId="0" borderId="4" xfId="0" applyFont="1" applyBorder="1" applyAlignment="1"/>
    <xf numFmtId="0" fontId="5" fillId="8" borderId="2" xfId="0" applyFont="1" applyFill="1" applyBorder="1" applyAlignment="1"/>
    <xf numFmtId="0" fontId="5" fillId="8" borderId="3" xfId="0" applyFont="1" applyFill="1" applyBorder="1" applyAlignment="1"/>
    <xf numFmtId="0" fontId="5" fillId="8" borderId="4" xfId="0" applyFont="1" applyFill="1" applyBorder="1" applyAlignment="1"/>
    <xf numFmtId="0" fontId="8" fillId="7" borderId="5" xfId="0" applyFont="1" applyFill="1" applyBorder="1" applyAlignment="1"/>
    <xf numFmtId="0" fontId="8" fillId="9" borderId="22" xfId="0" applyFont="1" applyFill="1" applyBorder="1" applyAlignment="1"/>
    <xf numFmtId="0" fontId="5" fillId="0" borderId="5" xfId="0" applyFont="1" applyBorder="1" applyAlignment="1"/>
    <xf numFmtId="0" fontId="5" fillId="5" borderId="2" xfId="0" applyFont="1" applyFill="1" applyBorder="1"/>
    <xf numFmtId="0" fontId="5" fillId="5" borderId="3" xfId="0" applyFont="1" applyFill="1" applyBorder="1"/>
    <xf numFmtId="0" fontId="5" fillId="0" borderId="2" xfId="0" applyFont="1" applyFill="1" applyBorder="1"/>
    <xf numFmtId="0" fontId="5" fillId="0" borderId="3" xfId="0" applyFont="1" applyFill="1" applyBorder="1"/>
    <xf numFmtId="0" fontId="8" fillId="7" borderId="2" xfId="0" applyFont="1" applyFill="1" applyBorder="1"/>
    <xf numFmtId="0" fontId="8" fillId="7" borderId="3" xfId="0" applyFont="1" applyFill="1" applyBorder="1"/>
    <xf numFmtId="0" fontId="11" fillId="7" borderId="1" xfId="0" applyFont="1" applyFill="1" applyBorder="1" applyAlignment="1"/>
    <xf numFmtId="0" fontId="5" fillId="5" borderId="32" xfId="0" applyFont="1" applyFill="1" applyBorder="1" applyAlignment="1"/>
    <xf numFmtId="0" fontId="5" fillId="5" borderId="33" xfId="0" applyFont="1" applyFill="1" applyBorder="1" applyAlignment="1"/>
    <xf numFmtId="0" fontId="5" fillId="5" borderId="39" xfId="0" applyFont="1" applyFill="1" applyBorder="1" applyAlignment="1"/>
    <xf numFmtId="0" fontId="8" fillId="0" borderId="35" xfId="0" applyFont="1" applyBorder="1" applyAlignment="1"/>
    <xf numFmtId="0" fontId="8" fillId="0" borderId="36" xfId="0" applyFont="1" applyBorder="1" applyAlignment="1"/>
    <xf numFmtId="0" fontId="8" fillId="0" borderId="37" xfId="0" applyFont="1" applyBorder="1" applyAlignment="1"/>
    <xf numFmtId="0" fontId="5" fillId="0" borderId="2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25" fillId="5" borderId="0" xfId="0" applyFont="1" applyFill="1" applyBorder="1"/>
    <xf numFmtId="0" fontId="8" fillId="11" borderId="41" xfId="0" applyFont="1" applyFill="1" applyBorder="1" applyAlignment="1"/>
    <xf numFmtId="0" fontId="8" fillId="11" borderId="42" xfId="0" applyFont="1" applyFill="1" applyBorder="1" applyAlignment="1"/>
    <xf numFmtId="0" fontId="8" fillId="11" borderId="43" xfId="0" applyFont="1" applyFill="1" applyBorder="1" applyAlignment="1"/>
    <xf numFmtId="0" fontId="8" fillId="5" borderId="16" xfId="0" applyFont="1" applyFill="1" applyBorder="1" applyAlignment="1"/>
    <xf numFmtId="0" fontId="8" fillId="5" borderId="17" xfId="0" applyFont="1" applyFill="1" applyBorder="1" applyAlignment="1"/>
    <xf numFmtId="0" fontId="8" fillId="5" borderId="15" xfId="0" applyFont="1" applyFill="1" applyBorder="1" applyAlignment="1"/>
    <xf numFmtId="0" fontId="27" fillId="5" borderId="0" xfId="0" applyFont="1" applyFill="1" applyBorder="1"/>
    <xf numFmtId="0" fontId="5" fillId="5" borderId="0" xfId="0" applyFont="1" applyFill="1" applyBorder="1"/>
    <xf numFmtId="0" fontId="5" fillId="5" borderId="0" xfId="0" applyFont="1" applyFill="1" applyBorder="1" applyAlignment="1"/>
    <xf numFmtId="0" fontId="8" fillId="9" borderId="0" xfId="0" applyFont="1" applyFill="1" applyBorder="1"/>
    <xf numFmtId="0" fontId="24" fillId="6" borderId="6" xfId="0" applyFont="1" applyFill="1" applyBorder="1" applyAlignment="1">
      <alignment horizontal="left"/>
    </xf>
    <xf numFmtId="0" fontId="24" fillId="6" borderId="7" xfId="0" applyFont="1" applyFill="1" applyBorder="1" applyAlignment="1">
      <alignment horizontal="left"/>
    </xf>
    <xf numFmtId="0" fontId="5" fillId="5" borderId="31" xfId="0" applyFont="1" applyFill="1" applyBorder="1" applyAlignment="1">
      <alignment horizontal="center"/>
    </xf>
    <xf numFmtId="0" fontId="5" fillId="5" borderId="7" xfId="0" applyFont="1" applyFill="1" applyBorder="1" applyAlignment="1">
      <alignment horizontal="center"/>
    </xf>
    <xf numFmtId="0" fontId="5" fillId="5" borderId="23" xfId="0" applyFont="1" applyFill="1" applyBorder="1" applyAlignment="1">
      <alignment horizontal="center"/>
    </xf>
    <xf numFmtId="1" fontId="24" fillId="5" borderId="66" xfId="0" applyNumberFormat="1" applyFont="1" applyFill="1" applyBorder="1" applyAlignment="1">
      <alignment horizontal="center"/>
    </xf>
    <xf numFmtId="0" fontId="8" fillId="0" borderId="65" xfId="0" applyNumberFormat="1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  <colors>
    <mruColors>
      <color rgb="FFCC9900"/>
      <color rgb="FF996600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ok">
  <a:themeElements>
    <a:clrScheme name="Tok">
      <a:dk1>
        <a:sysClr val="windowText" lastClr="000000"/>
      </a:dk1>
      <a:lt1>
        <a:sysClr val="window" lastClr="FFFFFF"/>
      </a:lt1>
      <a:dk2>
        <a:srgbClr val="04617B"/>
      </a:dk2>
      <a:lt2>
        <a:srgbClr val="DBF5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E2D700"/>
      </a:hlink>
      <a:folHlink>
        <a:srgbClr val="85DFD0"/>
      </a:folHlink>
    </a:clrScheme>
    <a:fontScheme name="Tok">
      <a:majorFont>
        <a:latin typeface="Calibri"/>
        <a:ea typeface=""/>
        <a:cs typeface=""/>
        <a:font script="Jpan" typeface="ＭＳ Ｐゴシック"/>
        <a:font script="Hang" typeface="HY중고딕"/>
        <a:font script="Hans" typeface="隶书"/>
        <a:font script="Hant" typeface="微軟正黑體"/>
        <a:font script="Arab" typeface="Traditional Arabic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Constantia"/>
        <a:ea typeface=""/>
        <a:cs typeface=""/>
        <a:font script="Jpan" typeface="HGP明朝E"/>
        <a:font script="Hang" typeface="HY신명조"/>
        <a:font script="Hans" typeface="宋体"/>
        <a:font script="Hant" typeface="新細明體"/>
        <a:font script="Arab" typeface="Majalla UI"/>
        <a:font script="Hebr" typeface="David"/>
        <a:font script="Thai" typeface="Browalli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Tok">
      <a:fillStyleLst>
        <a:solidFill>
          <a:schemeClr val="phClr"/>
        </a:solidFill>
        <a:gradFill rotWithShape="1">
          <a:gsLst>
            <a:gs pos="0">
              <a:schemeClr val="phClr">
                <a:tint val="70000"/>
                <a:satMod val="130000"/>
              </a:schemeClr>
            </a:gs>
            <a:gs pos="43000">
              <a:schemeClr val="phClr">
                <a:tint val="44000"/>
                <a:satMod val="165000"/>
              </a:schemeClr>
            </a:gs>
            <a:gs pos="93000">
              <a:schemeClr val="phClr">
                <a:tint val="15000"/>
                <a:satMod val="165000"/>
              </a:schemeClr>
            </a:gs>
            <a:gs pos="100000">
              <a:schemeClr val="phClr">
                <a:tint val="5000"/>
                <a:satMod val="250000"/>
              </a:schemeClr>
            </a:gs>
          </a:gsLst>
          <a:path path="circle">
            <a:fillToRect l="50000" t="130000" r="50000" b="-30000"/>
          </a:path>
        </a:gradFill>
        <a:gradFill rotWithShape="1">
          <a:gsLst>
            <a:gs pos="0">
              <a:schemeClr val="phClr">
                <a:tint val="98000"/>
                <a:shade val="25000"/>
                <a:satMod val="250000"/>
              </a:schemeClr>
            </a:gs>
            <a:gs pos="68000">
              <a:schemeClr val="phClr">
                <a:tint val="86000"/>
                <a:satMod val="115000"/>
              </a:schemeClr>
            </a:gs>
            <a:gs pos="100000">
              <a:schemeClr val="phClr">
                <a:tint val="50000"/>
                <a:satMod val="150000"/>
              </a:schemeClr>
            </a:gs>
          </a:gsLst>
          <a:path path="circle">
            <a:fillToRect l="50000" t="130000" r="50000" b="-30000"/>
          </a:path>
        </a:gradFill>
      </a:fillStyleLst>
      <a:lnStyleLst>
        <a:ln w="9525" cap="flat" cmpd="sng" algn="ctr">
          <a:solidFill>
            <a:schemeClr val="phClr">
              <a:shade val="50000"/>
              <a:satMod val="103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7150" dist="38100" dir="5400000" algn="ctr" rotWithShape="0">
              <a:schemeClr val="phClr">
                <a:shade val="9000"/>
                <a:satMod val="105000"/>
                <a:alpha val="48000"/>
              </a:schemeClr>
            </a:outerShdw>
          </a:effectLst>
        </a:effectStyle>
        <a:effectStyle>
          <a:effectLst>
            <a:outerShdw blurRad="57150" dist="38100" dir="5400000" algn="ctr" rotWithShape="0">
              <a:schemeClr val="phClr">
                <a:shade val="9000"/>
                <a:satMod val="105000"/>
                <a:alpha val="48000"/>
              </a:schemeClr>
            </a:outerShdw>
          </a:effectLst>
        </a:effectStyle>
        <a:effectStyle>
          <a:effectLst>
            <a:outerShdw blurRad="57150" dist="38100" dir="5400000" algn="ctr" rotWithShape="0">
              <a:schemeClr val="phClr">
                <a:shade val="9000"/>
                <a:satMod val="105000"/>
                <a:alpha val="48000"/>
              </a:schemeClr>
            </a:outerShdw>
          </a:effectLst>
          <a:scene3d>
            <a:camera prst="orthographicFront" fov="0">
              <a:rot lat="0" lon="0" rev="0"/>
            </a:camera>
            <a:lightRig rig="glow" dir="tl">
              <a:rot lat="0" lon="0" rev="900000"/>
            </a:lightRig>
          </a:scene3d>
          <a:sp3d prstMaterial="powder">
            <a:bevelT w="25400" h="381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80000"/>
                <a:satMod val="400000"/>
              </a:schemeClr>
            </a:gs>
            <a:gs pos="25000">
              <a:schemeClr val="phClr">
                <a:tint val="83000"/>
                <a:satMod val="320000"/>
              </a:schemeClr>
            </a:gs>
            <a:gs pos="100000">
              <a:schemeClr val="phClr">
                <a:shade val="15000"/>
                <a:satMod val="320000"/>
              </a:schemeClr>
            </a:gs>
          </a:gsLst>
          <a:path path="circle">
            <a:fillToRect l="10000" t="110000" r="10000" b="100000"/>
          </a:path>
        </a:gradFill>
        <a:blipFill>
          <a:blip xmlns:r="http://schemas.openxmlformats.org/officeDocument/2006/relationships" r:embed="rId1">
            <a:duotone>
              <a:schemeClr val="phClr">
                <a:shade val="90000"/>
                <a:satMod val="150000"/>
              </a:schemeClr>
              <a:schemeClr val="phClr">
                <a:tint val="88000"/>
                <a:satMod val="150000"/>
              </a:schemeClr>
            </a:duotone>
          </a:blip>
          <a:tile tx="0" ty="0" sx="65000" sy="65000" flip="none" algn="tl"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290"/>
  <sheetViews>
    <sheetView tabSelected="1" view="pageBreakPreview" topLeftCell="A49" zoomScaleSheetLayoutView="100" workbookViewId="0">
      <selection activeCell="C67" sqref="C67:G67"/>
    </sheetView>
  </sheetViews>
  <sheetFormatPr defaultRowHeight="18"/>
  <cols>
    <col min="1" max="1" width="8.28515625" style="2" customWidth="1"/>
    <col min="2" max="2" width="10.5703125" style="2" bestFit="1" customWidth="1"/>
    <col min="3" max="3" width="12.28515625" style="2" bestFit="1" customWidth="1"/>
    <col min="4" max="4" width="11.28515625" style="2" bestFit="1" customWidth="1"/>
    <col min="5" max="5" width="15.42578125" style="2" bestFit="1" customWidth="1"/>
    <col min="6" max="6" width="9.85546875" style="2" bestFit="1" customWidth="1"/>
    <col min="7" max="7" width="18.140625" style="2" customWidth="1"/>
    <col min="8" max="8" width="13.140625" style="2" customWidth="1"/>
    <col min="9" max="9" width="0.140625" style="2" customWidth="1"/>
    <col min="10" max="10" width="0.28515625" style="6" hidden="1" customWidth="1"/>
    <col min="11" max="11" width="20.5703125" style="11" hidden="1" customWidth="1"/>
    <col min="12" max="12" width="15" style="2" hidden="1" customWidth="1"/>
    <col min="13" max="16384" width="9.140625" style="2"/>
  </cols>
  <sheetData>
    <row r="1" spans="1:14" ht="19.5" thickTop="1" thickBot="1">
      <c r="A1" s="346" t="s">
        <v>151</v>
      </c>
      <c r="B1" s="347"/>
      <c r="C1" s="290" t="s">
        <v>104</v>
      </c>
      <c r="D1" s="291"/>
      <c r="E1" s="291"/>
      <c r="F1" s="291"/>
      <c r="G1" s="292"/>
      <c r="H1" s="203"/>
      <c r="I1" s="202"/>
      <c r="J1" s="193"/>
      <c r="K1" s="194"/>
      <c r="L1" s="204"/>
      <c r="M1" s="205"/>
    </row>
    <row r="2" spans="1:14" ht="18.75" customHeight="1">
      <c r="A2" s="326"/>
      <c r="B2" s="327"/>
      <c r="C2" s="327"/>
      <c r="D2" s="327"/>
      <c r="E2" s="327"/>
      <c r="F2" s="327"/>
      <c r="G2" s="328"/>
      <c r="H2" s="268" t="s">
        <v>125</v>
      </c>
      <c r="I2" s="195"/>
      <c r="J2" s="171"/>
      <c r="K2" s="7"/>
      <c r="L2" s="172"/>
      <c r="M2" s="206"/>
      <c r="N2" s="1"/>
    </row>
    <row r="3" spans="1:14" ht="18.75" customHeight="1" thickBot="1">
      <c r="A3" s="115"/>
      <c r="B3" s="114"/>
      <c r="C3" s="114"/>
      <c r="D3" s="114"/>
      <c r="E3" s="114"/>
      <c r="F3" s="114"/>
      <c r="G3" s="116"/>
      <c r="H3" s="269" t="s">
        <v>152</v>
      </c>
      <c r="I3" s="195"/>
      <c r="J3" s="171"/>
      <c r="K3" s="7"/>
      <c r="L3" s="173"/>
      <c r="M3" s="206"/>
    </row>
    <row r="4" spans="1:14" ht="18.75" thickTop="1">
      <c r="A4" s="121" t="s">
        <v>0</v>
      </c>
      <c r="B4" s="85" t="s">
        <v>1</v>
      </c>
      <c r="C4" s="329" t="s">
        <v>2</v>
      </c>
      <c r="D4" s="330"/>
      <c r="E4" s="330"/>
      <c r="F4" s="330"/>
      <c r="G4" s="331"/>
      <c r="H4" s="164"/>
      <c r="I4" s="196"/>
      <c r="J4" s="4"/>
      <c r="K4" s="8"/>
      <c r="L4" s="174"/>
      <c r="M4" s="207"/>
    </row>
    <row r="5" spans="1:14">
      <c r="A5" s="122">
        <v>0</v>
      </c>
      <c r="B5" s="122">
        <v>1111</v>
      </c>
      <c r="C5" s="304" t="s">
        <v>78</v>
      </c>
      <c r="D5" s="304"/>
      <c r="E5" s="304"/>
      <c r="F5" s="304"/>
      <c r="G5" s="304"/>
      <c r="H5" s="165">
        <v>1100000</v>
      </c>
      <c r="I5" s="197"/>
      <c r="J5" s="175"/>
      <c r="K5" s="8"/>
      <c r="L5" s="176"/>
      <c r="M5" s="207"/>
    </row>
    <row r="6" spans="1:14">
      <c r="A6" s="122">
        <v>0</v>
      </c>
      <c r="B6" s="122">
        <v>1112</v>
      </c>
      <c r="C6" s="91" t="s">
        <v>100</v>
      </c>
      <c r="D6" s="96"/>
      <c r="E6" s="97"/>
      <c r="F6" s="97"/>
      <c r="G6" s="98"/>
      <c r="H6" s="165">
        <v>20000</v>
      </c>
      <c r="I6" s="197"/>
      <c r="J6" s="175"/>
      <c r="K6" s="8"/>
      <c r="L6" s="60"/>
      <c r="M6" s="207"/>
    </row>
    <row r="7" spans="1:14">
      <c r="A7" s="122">
        <v>0</v>
      </c>
      <c r="B7" s="122">
        <v>1113</v>
      </c>
      <c r="C7" s="304" t="s">
        <v>99</v>
      </c>
      <c r="D7" s="304"/>
      <c r="E7" s="304"/>
      <c r="F7" s="304"/>
      <c r="G7" s="304"/>
      <c r="H7" s="165">
        <v>100000</v>
      </c>
      <c r="I7" s="197"/>
      <c r="J7" s="175"/>
      <c r="K7" s="8"/>
      <c r="L7" s="60"/>
      <c r="M7" s="207"/>
    </row>
    <row r="8" spans="1:14">
      <c r="A8" s="122">
        <v>0</v>
      </c>
      <c r="B8" s="122">
        <v>1121</v>
      </c>
      <c r="C8" s="304" t="s">
        <v>3</v>
      </c>
      <c r="D8" s="304"/>
      <c r="E8" s="304"/>
      <c r="F8" s="304"/>
      <c r="G8" s="304"/>
      <c r="H8" s="165">
        <v>1000000</v>
      </c>
      <c r="I8" s="197"/>
      <c r="J8" s="175"/>
      <c r="K8" s="8"/>
      <c r="L8" s="60"/>
      <c r="M8" s="207"/>
    </row>
    <row r="9" spans="1:14">
      <c r="A9" s="122">
        <v>0</v>
      </c>
      <c r="B9" s="122">
        <v>1122</v>
      </c>
      <c r="C9" s="91" t="s">
        <v>82</v>
      </c>
      <c r="D9" s="91"/>
      <c r="E9" s="96"/>
      <c r="F9" s="97"/>
      <c r="G9" s="98"/>
      <c r="H9" s="165">
        <v>0</v>
      </c>
      <c r="I9" s="197"/>
      <c r="J9" s="175"/>
      <c r="K9" s="8"/>
      <c r="L9" s="187"/>
      <c r="M9" s="207"/>
    </row>
    <row r="10" spans="1:14">
      <c r="A10" s="122">
        <v>0</v>
      </c>
      <c r="B10" s="122">
        <v>1211</v>
      </c>
      <c r="C10" s="304" t="s">
        <v>4</v>
      </c>
      <c r="D10" s="304"/>
      <c r="E10" s="304"/>
      <c r="F10" s="304"/>
      <c r="G10" s="304"/>
      <c r="H10" s="165">
        <v>1900000</v>
      </c>
      <c r="I10" s="197"/>
      <c r="J10" s="175"/>
      <c r="K10" s="8"/>
      <c r="L10" s="60"/>
      <c r="M10" s="207"/>
    </row>
    <row r="11" spans="1:14">
      <c r="A11" s="122">
        <v>0</v>
      </c>
      <c r="B11" s="122">
        <v>1334</v>
      </c>
      <c r="C11" s="310" t="s">
        <v>105</v>
      </c>
      <c r="D11" s="311"/>
      <c r="E11" s="311"/>
      <c r="F11" s="311"/>
      <c r="G11" s="312"/>
      <c r="H11" s="165">
        <v>3000</v>
      </c>
      <c r="I11" s="197"/>
      <c r="J11" s="175"/>
      <c r="K11" s="8"/>
      <c r="L11" s="60"/>
      <c r="M11" s="207"/>
    </row>
    <row r="12" spans="1:14">
      <c r="A12" s="122">
        <v>0</v>
      </c>
      <c r="B12" s="122">
        <v>1335</v>
      </c>
      <c r="C12" s="91" t="s">
        <v>106</v>
      </c>
      <c r="D12" s="96"/>
      <c r="E12" s="97"/>
      <c r="F12" s="97"/>
      <c r="G12" s="98"/>
      <c r="H12" s="165">
        <v>3000</v>
      </c>
      <c r="I12" s="197"/>
      <c r="J12" s="175"/>
      <c r="K12" s="8"/>
      <c r="L12" s="60"/>
      <c r="M12" s="207"/>
    </row>
    <row r="13" spans="1:14">
      <c r="A13" s="122">
        <v>0</v>
      </c>
      <c r="B13" s="122">
        <v>1339</v>
      </c>
      <c r="C13" s="19" t="s">
        <v>83</v>
      </c>
      <c r="D13" s="21"/>
      <c r="E13" s="21"/>
      <c r="F13" s="21"/>
      <c r="G13" s="22"/>
      <c r="H13" s="165">
        <v>3000</v>
      </c>
      <c r="I13" s="197"/>
      <c r="J13" s="175"/>
      <c r="K13" s="8"/>
      <c r="L13" s="60"/>
      <c r="M13" s="207"/>
    </row>
    <row r="14" spans="1:14">
      <c r="A14" s="122">
        <v>0</v>
      </c>
      <c r="B14" s="122">
        <v>1341</v>
      </c>
      <c r="C14" s="304" t="s">
        <v>5</v>
      </c>
      <c r="D14" s="304"/>
      <c r="E14" s="304"/>
      <c r="F14" s="304"/>
      <c r="G14" s="304"/>
      <c r="H14" s="165">
        <v>20000</v>
      </c>
      <c r="I14" s="197"/>
      <c r="J14" s="175"/>
      <c r="K14" s="8"/>
      <c r="L14" s="60"/>
      <c r="M14" s="207"/>
    </row>
    <row r="15" spans="1:14">
      <c r="A15" s="122">
        <v>0</v>
      </c>
      <c r="B15" s="122">
        <v>1345</v>
      </c>
      <c r="C15" s="332" t="s">
        <v>107</v>
      </c>
      <c r="D15" s="333"/>
      <c r="E15" s="333"/>
      <c r="F15" s="333"/>
      <c r="G15" s="334"/>
      <c r="H15" s="165">
        <v>3000</v>
      </c>
      <c r="I15" s="197"/>
      <c r="J15" s="175"/>
      <c r="K15" s="8"/>
      <c r="L15" s="60"/>
      <c r="M15" s="207"/>
    </row>
    <row r="16" spans="1:14" ht="18.75" thickBot="1">
      <c r="A16" s="122">
        <v>0</v>
      </c>
      <c r="B16" s="122">
        <v>1381</v>
      </c>
      <c r="C16" s="91" t="s">
        <v>101</v>
      </c>
      <c r="D16" s="91"/>
      <c r="E16" s="96"/>
      <c r="F16" s="97"/>
      <c r="G16" s="98"/>
      <c r="H16" s="165">
        <v>10000</v>
      </c>
      <c r="I16" s="198"/>
      <c r="J16" s="199"/>
      <c r="K16" s="200"/>
      <c r="L16" s="201"/>
      <c r="M16" s="207"/>
    </row>
    <row r="17" spans="1:13" ht="19.5" thickTop="1" thickBot="1">
      <c r="A17" s="122">
        <v>0</v>
      </c>
      <c r="B17" s="122">
        <v>1361</v>
      </c>
      <c r="C17" s="304" t="s">
        <v>6</v>
      </c>
      <c r="D17" s="304"/>
      <c r="E17" s="304"/>
      <c r="F17" s="318"/>
      <c r="G17" s="304"/>
      <c r="H17" s="213">
        <v>6000</v>
      </c>
      <c r="I17" s="60"/>
      <c r="J17" s="175"/>
      <c r="K17" s="8"/>
      <c r="L17" s="60"/>
      <c r="M17" s="207"/>
    </row>
    <row r="18" spans="1:13">
      <c r="A18" s="122">
        <v>0</v>
      </c>
      <c r="B18" s="122">
        <v>1511</v>
      </c>
      <c r="C18" s="304" t="s">
        <v>7</v>
      </c>
      <c r="D18" s="304"/>
      <c r="E18" s="304"/>
      <c r="F18" s="304"/>
      <c r="G18" s="304"/>
      <c r="H18" s="165">
        <v>200000</v>
      </c>
      <c r="I18" s="214"/>
      <c r="J18" s="215"/>
      <c r="K18" s="216"/>
      <c r="L18" s="217"/>
      <c r="M18" s="207"/>
    </row>
    <row r="19" spans="1:13">
      <c r="A19" s="122">
        <v>0</v>
      </c>
      <c r="B19" s="122">
        <v>4112</v>
      </c>
      <c r="C19" s="304" t="s">
        <v>8</v>
      </c>
      <c r="D19" s="304"/>
      <c r="E19" s="304"/>
      <c r="F19" s="304"/>
      <c r="G19" s="304"/>
      <c r="H19" s="165">
        <v>108500</v>
      </c>
      <c r="I19" s="218"/>
      <c r="J19" s="177"/>
      <c r="K19" s="8"/>
      <c r="L19" s="219"/>
      <c r="M19" s="207"/>
    </row>
    <row r="20" spans="1:13">
      <c r="A20" s="122">
        <v>0</v>
      </c>
      <c r="B20" s="122">
        <v>4116</v>
      </c>
      <c r="C20" s="91" t="s">
        <v>84</v>
      </c>
      <c r="D20" s="96"/>
      <c r="E20" s="97"/>
      <c r="F20" s="97"/>
      <c r="G20" s="98"/>
      <c r="H20" s="165">
        <v>180000</v>
      </c>
      <c r="I20" s="220"/>
      <c r="J20" s="177"/>
      <c r="K20" s="8"/>
      <c r="L20" s="219"/>
      <c r="M20" s="207"/>
    </row>
    <row r="21" spans="1:13">
      <c r="A21" s="122"/>
      <c r="B21" s="122">
        <v>4122</v>
      </c>
      <c r="C21" s="190" t="s">
        <v>128</v>
      </c>
      <c r="D21" s="191"/>
      <c r="E21" s="192"/>
      <c r="F21" s="124"/>
      <c r="G21" s="125"/>
      <c r="H21" s="165"/>
      <c r="I21" s="220"/>
      <c r="J21" s="177"/>
      <c r="K21" s="8"/>
      <c r="L21" s="219"/>
      <c r="M21" s="207"/>
    </row>
    <row r="22" spans="1:13">
      <c r="A22" s="122"/>
      <c r="B22" s="122"/>
      <c r="C22" s="123"/>
      <c r="D22" s="124"/>
      <c r="E22" s="124"/>
      <c r="F22" s="124"/>
      <c r="G22" s="125"/>
      <c r="H22" s="165"/>
      <c r="I22" s="220"/>
      <c r="J22" s="177"/>
      <c r="K22" s="8"/>
      <c r="L22" s="219"/>
      <c r="M22" s="207"/>
    </row>
    <row r="23" spans="1:13" ht="18.75" thickBot="1">
      <c r="A23" s="23"/>
      <c r="B23" s="23"/>
      <c r="C23" s="325" t="s">
        <v>9</v>
      </c>
      <c r="D23" s="325"/>
      <c r="E23" s="325"/>
      <c r="F23" s="325"/>
      <c r="G23" s="325"/>
      <c r="H23" s="226">
        <f>SUM(H5:H21)</f>
        <v>4656500</v>
      </c>
      <c r="I23" s="225"/>
      <c r="J23" s="222"/>
      <c r="K23" s="223"/>
      <c r="L23" s="224"/>
      <c r="M23" s="207"/>
    </row>
    <row r="24" spans="1:13" s="13" customFormat="1">
      <c r="A24" s="24">
        <v>1032</v>
      </c>
      <c r="B24" s="24">
        <v>2111</v>
      </c>
      <c r="C24" s="25" t="s">
        <v>17</v>
      </c>
      <c r="D24" s="117"/>
      <c r="E24" s="117"/>
      <c r="F24" s="26"/>
      <c r="G24" s="27"/>
      <c r="H24" s="227"/>
      <c r="I24" s="178"/>
      <c r="J24" s="179"/>
      <c r="K24" s="12"/>
      <c r="L24" s="180"/>
      <c r="M24" s="208"/>
    </row>
    <row r="25" spans="1:13">
      <c r="A25" s="28">
        <v>1032</v>
      </c>
      <c r="B25" s="28">
        <v>1032</v>
      </c>
      <c r="C25" s="29" t="s">
        <v>91</v>
      </c>
      <c r="D25" s="30"/>
      <c r="E25" s="30"/>
      <c r="F25" s="30"/>
      <c r="G25" s="31"/>
      <c r="H25" s="228">
        <v>1125000</v>
      </c>
      <c r="I25" s="181"/>
      <c r="J25" s="14"/>
      <c r="K25" s="9"/>
      <c r="L25" s="60"/>
      <c r="M25" s="207"/>
    </row>
    <row r="26" spans="1:13" s="3" customFormat="1">
      <c r="A26" s="88">
        <v>3349</v>
      </c>
      <c r="B26" s="88">
        <v>2111</v>
      </c>
      <c r="C26" s="118" t="s">
        <v>17</v>
      </c>
      <c r="D26" s="89"/>
      <c r="E26" s="89"/>
      <c r="F26" s="89"/>
      <c r="G26" s="90"/>
      <c r="H26" s="229"/>
      <c r="I26" s="181"/>
      <c r="J26" s="14"/>
      <c r="K26" s="9"/>
      <c r="L26" s="83"/>
      <c r="M26" s="209"/>
    </row>
    <row r="27" spans="1:13">
      <c r="A27" s="28">
        <v>3349</v>
      </c>
      <c r="B27" s="28">
        <v>3349</v>
      </c>
      <c r="C27" s="29" t="s">
        <v>131</v>
      </c>
      <c r="D27" s="30"/>
      <c r="E27" s="30"/>
      <c r="F27" s="30"/>
      <c r="G27" s="31"/>
      <c r="H27" s="228">
        <v>0</v>
      </c>
      <c r="I27" s="181"/>
      <c r="J27" s="14"/>
      <c r="K27" s="9"/>
      <c r="L27" s="60"/>
      <c r="M27" s="207"/>
    </row>
    <row r="28" spans="1:13">
      <c r="A28" s="32">
        <v>3612</v>
      </c>
      <c r="B28" s="18">
        <v>2111</v>
      </c>
      <c r="C28" s="304" t="s">
        <v>17</v>
      </c>
      <c r="D28" s="304"/>
      <c r="E28" s="304"/>
      <c r="F28" s="304"/>
      <c r="G28" s="304"/>
      <c r="H28" s="230"/>
      <c r="I28" s="83"/>
      <c r="J28" s="175"/>
      <c r="K28" s="7"/>
      <c r="L28" s="60"/>
      <c r="M28" s="207"/>
    </row>
    <row r="29" spans="1:13">
      <c r="A29" s="18">
        <v>3612</v>
      </c>
      <c r="B29" s="33">
        <v>2132</v>
      </c>
      <c r="C29" s="18" t="s">
        <v>11</v>
      </c>
      <c r="D29" s="18"/>
      <c r="E29" s="19"/>
      <c r="F29" s="21"/>
      <c r="G29" s="22"/>
      <c r="H29" s="230"/>
      <c r="I29" s="182"/>
      <c r="J29" s="175"/>
      <c r="K29" s="7"/>
      <c r="L29" s="60"/>
      <c r="M29" s="207"/>
    </row>
    <row r="30" spans="1:13">
      <c r="A30" s="35">
        <v>3612</v>
      </c>
      <c r="B30" s="35">
        <v>3612</v>
      </c>
      <c r="C30" s="300" t="s">
        <v>10</v>
      </c>
      <c r="D30" s="301"/>
      <c r="E30" s="301"/>
      <c r="F30" s="301"/>
      <c r="G30" s="302"/>
      <c r="H30" s="231">
        <v>153000</v>
      </c>
      <c r="I30" s="83"/>
      <c r="J30" s="14"/>
      <c r="K30" s="9"/>
      <c r="L30" s="60"/>
      <c r="M30" s="207"/>
    </row>
    <row r="31" spans="1:13">
      <c r="A31" s="36">
        <v>3399</v>
      </c>
      <c r="B31" s="36">
        <v>2111</v>
      </c>
      <c r="C31" s="102" t="s">
        <v>77</v>
      </c>
      <c r="D31" s="103"/>
      <c r="E31" s="103"/>
      <c r="F31" s="42"/>
      <c r="G31" s="38"/>
      <c r="H31" s="213"/>
      <c r="I31" s="182"/>
      <c r="J31" s="14"/>
      <c r="K31" s="9"/>
      <c r="L31" s="60"/>
      <c r="M31" s="207"/>
    </row>
    <row r="32" spans="1:13">
      <c r="A32" s="34">
        <v>3399</v>
      </c>
      <c r="B32" s="35">
        <v>3399</v>
      </c>
      <c r="C32" s="300" t="s">
        <v>33</v>
      </c>
      <c r="D32" s="301"/>
      <c r="E32" s="301"/>
      <c r="F32" s="301"/>
      <c r="G32" s="302"/>
      <c r="H32" s="231">
        <v>10000</v>
      </c>
      <c r="I32" s="83"/>
      <c r="J32" s="14"/>
      <c r="K32" s="9"/>
      <c r="L32" s="60"/>
      <c r="M32" s="207"/>
    </row>
    <row r="33" spans="1:13">
      <c r="A33" s="36">
        <v>3613</v>
      </c>
      <c r="B33" s="36">
        <v>2111</v>
      </c>
      <c r="C33" s="102" t="s">
        <v>77</v>
      </c>
      <c r="D33" s="103"/>
      <c r="E33" s="103"/>
      <c r="F33" s="42"/>
      <c r="G33" s="38"/>
      <c r="H33" s="213"/>
      <c r="I33" s="83"/>
      <c r="J33" s="14"/>
      <c r="K33" s="9"/>
      <c r="L33" s="60"/>
      <c r="M33" s="207"/>
    </row>
    <row r="34" spans="1:13">
      <c r="A34" s="36">
        <v>3613</v>
      </c>
      <c r="B34" s="33">
        <v>2132</v>
      </c>
      <c r="C34" s="18" t="s">
        <v>11</v>
      </c>
      <c r="D34" s="18"/>
      <c r="E34" s="19"/>
      <c r="F34" s="126"/>
      <c r="G34" s="127"/>
      <c r="H34" s="213"/>
      <c r="I34" s="83"/>
      <c r="J34" s="175"/>
      <c r="K34" s="7"/>
      <c r="L34" s="60"/>
      <c r="M34" s="207"/>
    </row>
    <row r="35" spans="1:13">
      <c r="A35" s="35">
        <v>3613</v>
      </c>
      <c r="B35" s="35">
        <v>3613</v>
      </c>
      <c r="C35" s="300" t="s">
        <v>12</v>
      </c>
      <c r="D35" s="301"/>
      <c r="E35" s="301"/>
      <c r="F35" s="301"/>
      <c r="G35" s="302"/>
      <c r="H35" s="231">
        <v>141000</v>
      </c>
      <c r="I35" s="83"/>
      <c r="J35" s="14"/>
      <c r="K35" s="9"/>
      <c r="L35" s="60"/>
      <c r="M35" s="207"/>
    </row>
    <row r="36" spans="1:13">
      <c r="A36" s="33">
        <v>3632</v>
      </c>
      <c r="B36" s="33">
        <v>2111</v>
      </c>
      <c r="C36" s="106" t="s">
        <v>92</v>
      </c>
      <c r="D36" s="107"/>
      <c r="E36" s="107"/>
      <c r="F36" s="39"/>
      <c r="G36" s="40"/>
      <c r="H36" s="230"/>
      <c r="I36" s="83"/>
      <c r="J36" s="14"/>
      <c r="K36" s="9"/>
      <c r="L36" s="60"/>
      <c r="M36" s="207"/>
    </row>
    <row r="37" spans="1:13">
      <c r="A37" s="35">
        <v>3632</v>
      </c>
      <c r="B37" s="35">
        <v>3632</v>
      </c>
      <c r="C37" s="93" t="s">
        <v>14</v>
      </c>
      <c r="D37" s="94"/>
      <c r="E37" s="94"/>
      <c r="F37" s="94"/>
      <c r="G37" s="95"/>
      <c r="H37" s="231">
        <v>5000</v>
      </c>
      <c r="I37" s="83"/>
      <c r="J37" s="14"/>
      <c r="K37" s="9"/>
      <c r="L37" s="60"/>
      <c r="M37" s="207"/>
    </row>
    <row r="38" spans="1:13">
      <c r="A38" s="36">
        <v>3639</v>
      </c>
      <c r="B38" s="18">
        <v>2111</v>
      </c>
      <c r="C38" s="304" t="s">
        <v>13</v>
      </c>
      <c r="D38" s="304"/>
      <c r="E38" s="304"/>
      <c r="F38" s="304"/>
      <c r="G38" s="304"/>
      <c r="H38" s="230"/>
      <c r="I38" s="83"/>
      <c r="J38" s="175"/>
      <c r="K38" s="7"/>
      <c r="L38" s="60"/>
      <c r="M38" s="207"/>
    </row>
    <row r="39" spans="1:13">
      <c r="A39" s="18">
        <v>3639</v>
      </c>
      <c r="B39" s="36">
        <v>2131</v>
      </c>
      <c r="C39" s="37" t="s">
        <v>65</v>
      </c>
      <c r="D39" s="102"/>
      <c r="E39" s="103"/>
      <c r="F39" s="103"/>
      <c r="G39" s="104"/>
      <c r="H39" s="213"/>
      <c r="I39" s="83"/>
      <c r="J39" s="14"/>
      <c r="K39" s="9"/>
      <c r="L39" s="60"/>
      <c r="M39" s="207"/>
    </row>
    <row r="40" spans="1:13">
      <c r="A40" s="36">
        <v>3639</v>
      </c>
      <c r="B40" s="18">
        <v>3111</v>
      </c>
      <c r="C40" s="304" t="s">
        <v>15</v>
      </c>
      <c r="D40" s="304"/>
      <c r="E40" s="304"/>
      <c r="F40" s="304"/>
      <c r="G40" s="304"/>
      <c r="H40" s="230"/>
      <c r="I40" s="83"/>
      <c r="J40" s="175"/>
      <c r="K40" s="7"/>
      <c r="L40" s="60"/>
      <c r="M40" s="207"/>
    </row>
    <row r="41" spans="1:13">
      <c r="A41" s="35">
        <v>3639</v>
      </c>
      <c r="B41" s="35">
        <v>3639</v>
      </c>
      <c r="C41" s="305" t="s">
        <v>16</v>
      </c>
      <c r="D41" s="305"/>
      <c r="E41" s="305"/>
      <c r="F41" s="305"/>
      <c r="G41" s="306"/>
      <c r="H41" s="231">
        <v>1000000</v>
      </c>
      <c r="I41" s="83"/>
      <c r="J41" s="14"/>
      <c r="K41" s="9"/>
      <c r="L41" s="60"/>
      <c r="M41" s="207"/>
    </row>
    <row r="42" spans="1:13">
      <c r="A42" s="33">
        <v>3722</v>
      </c>
      <c r="B42" s="86">
        <v>2111</v>
      </c>
      <c r="C42" s="107" t="s">
        <v>93</v>
      </c>
      <c r="D42" s="107"/>
      <c r="E42" s="107"/>
      <c r="F42" s="107"/>
      <c r="G42" s="108"/>
      <c r="H42" s="230"/>
      <c r="I42" s="83"/>
      <c r="J42" s="14"/>
      <c r="K42" s="9"/>
      <c r="L42" s="60"/>
      <c r="M42" s="207"/>
    </row>
    <row r="43" spans="1:13">
      <c r="A43" s="36">
        <v>3722</v>
      </c>
      <c r="B43" s="18">
        <v>2112</v>
      </c>
      <c r="C43" s="318" t="s">
        <v>94</v>
      </c>
      <c r="D43" s="318"/>
      <c r="E43" s="318"/>
      <c r="F43" s="318"/>
      <c r="G43" s="304"/>
      <c r="H43" s="232"/>
      <c r="I43" s="83"/>
      <c r="J43" s="175"/>
      <c r="K43" s="7"/>
      <c r="L43" s="60"/>
      <c r="M43" s="207"/>
    </row>
    <row r="44" spans="1:13">
      <c r="A44" s="35">
        <v>3722</v>
      </c>
      <c r="B44" s="35">
        <v>3722</v>
      </c>
      <c r="C44" s="92" t="s">
        <v>66</v>
      </c>
      <c r="D44" s="92"/>
      <c r="E44" s="93"/>
      <c r="F44" s="94"/>
      <c r="G44" s="95"/>
      <c r="H44" s="231">
        <v>310000</v>
      </c>
      <c r="I44" s="83"/>
      <c r="J44" s="175"/>
      <c r="K44" s="7"/>
      <c r="L44" s="60"/>
      <c r="M44" s="207"/>
    </row>
    <row r="45" spans="1:13">
      <c r="A45" s="36">
        <v>3725</v>
      </c>
      <c r="B45" s="36">
        <v>2324</v>
      </c>
      <c r="C45" s="37" t="s">
        <v>86</v>
      </c>
      <c r="D45" s="37"/>
      <c r="E45" s="102"/>
      <c r="F45" s="42"/>
      <c r="G45" s="38"/>
      <c r="H45" s="213"/>
      <c r="I45" s="83"/>
      <c r="J45" s="175"/>
      <c r="K45" s="7"/>
      <c r="L45" s="60"/>
      <c r="M45" s="207"/>
    </row>
    <row r="46" spans="1:13">
      <c r="A46" s="35">
        <v>3725</v>
      </c>
      <c r="B46" s="35">
        <v>3725</v>
      </c>
      <c r="C46" s="300" t="s">
        <v>85</v>
      </c>
      <c r="D46" s="301"/>
      <c r="E46" s="301"/>
      <c r="F46" s="301"/>
      <c r="G46" s="302"/>
      <c r="H46" s="231">
        <v>55000</v>
      </c>
      <c r="I46" s="83"/>
      <c r="J46" s="175"/>
      <c r="K46" s="7"/>
      <c r="L46" s="60"/>
      <c r="M46" s="207"/>
    </row>
    <row r="47" spans="1:13" ht="18.75" thickBot="1">
      <c r="A47" s="36">
        <v>6310</v>
      </c>
      <c r="B47" s="36">
        <v>2142</v>
      </c>
      <c r="C47" s="41" t="s">
        <v>19</v>
      </c>
      <c r="D47" s="41"/>
      <c r="E47" s="41"/>
      <c r="F47" s="41"/>
      <c r="G47" s="104"/>
      <c r="H47" s="213"/>
      <c r="I47" s="83"/>
      <c r="J47" s="14"/>
      <c r="K47" s="9"/>
      <c r="L47" s="60"/>
      <c r="M47" s="207"/>
    </row>
    <row r="48" spans="1:13">
      <c r="A48" s="36">
        <v>6310</v>
      </c>
      <c r="B48" s="18">
        <v>2141</v>
      </c>
      <c r="C48" s="310" t="s">
        <v>21</v>
      </c>
      <c r="D48" s="311"/>
      <c r="E48" s="311"/>
      <c r="F48" s="311"/>
      <c r="G48" s="312"/>
      <c r="H48" s="166"/>
      <c r="I48" s="233"/>
      <c r="J48" s="215"/>
      <c r="K48" s="234"/>
      <c r="L48" s="217"/>
      <c r="M48" s="207"/>
    </row>
    <row r="49" spans="1:13">
      <c r="A49" s="35">
        <v>6310</v>
      </c>
      <c r="B49" s="35">
        <v>6310</v>
      </c>
      <c r="C49" s="316" t="s">
        <v>26</v>
      </c>
      <c r="D49" s="316"/>
      <c r="E49" s="316"/>
      <c r="F49" s="316"/>
      <c r="G49" s="316"/>
      <c r="H49" s="167">
        <v>1000</v>
      </c>
      <c r="I49" s="235"/>
      <c r="J49" s="14"/>
      <c r="K49" s="9"/>
      <c r="L49" s="219"/>
      <c r="M49" s="207"/>
    </row>
    <row r="50" spans="1:13">
      <c r="A50" s="36">
        <v>6171</v>
      </c>
      <c r="B50" s="36">
        <v>2111</v>
      </c>
      <c r="C50" s="37" t="s">
        <v>79</v>
      </c>
      <c r="D50" s="102"/>
      <c r="E50" s="42"/>
      <c r="F50" s="42"/>
      <c r="G50" s="38"/>
      <c r="H50" s="165"/>
      <c r="I50" s="235"/>
      <c r="J50" s="14"/>
      <c r="K50" s="9"/>
      <c r="L50" s="219"/>
      <c r="M50" s="207"/>
    </row>
    <row r="51" spans="1:13" ht="18.75" thickBot="1">
      <c r="A51" s="43">
        <v>6171</v>
      </c>
      <c r="B51" s="43"/>
      <c r="C51" s="44" t="s">
        <v>80</v>
      </c>
      <c r="D51" s="45"/>
      <c r="E51" s="46"/>
      <c r="F51" s="46"/>
      <c r="G51" s="47"/>
      <c r="H51" s="168">
        <v>1000</v>
      </c>
      <c r="I51" s="235"/>
      <c r="J51" s="14"/>
      <c r="K51" s="9"/>
      <c r="L51" s="219"/>
      <c r="M51" s="207"/>
    </row>
    <row r="52" spans="1:13" ht="18.75" thickBot="1">
      <c r="A52" s="48">
        <v>6330</v>
      </c>
      <c r="B52" s="49">
        <v>4134</v>
      </c>
      <c r="C52" s="348" t="s">
        <v>113</v>
      </c>
      <c r="D52" s="349"/>
      <c r="E52" s="349"/>
      <c r="F52" s="349"/>
      <c r="G52" s="350"/>
      <c r="H52" s="169"/>
      <c r="I52" s="235"/>
      <c r="J52" s="14"/>
      <c r="K52" s="9"/>
      <c r="L52" s="219"/>
      <c r="M52" s="207"/>
    </row>
    <row r="53" spans="1:13" ht="18.75" thickBot="1">
      <c r="A53" s="128">
        <v>6330</v>
      </c>
      <c r="B53" s="50">
        <v>6330</v>
      </c>
      <c r="C53" s="51" t="s">
        <v>102</v>
      </c>
      <c r="D53" s="52"/>
      <c r="E53" s="84"/>
      <c r="F53" s="53"/>
      <c r="G53" s="54"/>
      <c r="H53" s="170">
        <v>50000</v>
      </c>
      <c r="I53" s="221"/>
      <c r="J53" s="222"/>
      <c r="K53" s="223"/>
      <c r="L53" s="224"/>
      <c r="M53" s="207"/>
    </row>
    <row r="54" spans="1:13" ht="18.75" thickBot="1">
      <c r="A54" s="129"/>
      <c r="B54" s="55"/>
      <c r="C54" s="56" t="s">
        <v>115</v>
      </c>
      <c r="D54" s="57"/>
      <c r="E54" s="58"/>
      <c r="F54" s="58"/>
      <c r="G54" s="59"/>
      <c r="H54" s="236">
        <f>SUM(H23:H53)</f>
        <v>7507500</v>
      </c>
      <c r="I54" s="83"/>
      <c r="J54" s="14"/>
      <c r="K54" s="9"/>
      <c r="L54" s="60"/>
      <c r="M54" s="207"/>
    </row>
    <row r="55" spans="1:13" ht="18.75" thickBot="1">
      <c r="A55" s="130"/>
      <c r="B55" s="131"/>
      <c r="C55" s="317" t="s">
        <v>114</v>
      </c>
      <c r="D55" s="317"/>
      <c r="E55" s="317"/>
      <c r="F55" s="317"/>
      <c r="G55" s="317"/>
      <c r="H55" s="237">
        <v>4377500</v>
      </c>
      <c r="I55" s="83"/>
      <c r="J55" s="14"/>
      <c r="K55" s="7"/>
      <c r="L55" s="60"/>
      <c r="M55" s="207"/>
    </row>
    <row r="56" spans="1:13" ht="18.75" thickBot="1">
      <c r="A56" s="132"/>
      <c r="B56" s="132"/>
      <c r="C56" s="279"/>
      <c r="D56" s="279"/>
      <c r="E56" s="133"/>
      <c r="F56" s="133"/>
      <c r="G56" s="133"/>
      <c r="H56" s="87"/>
      <c r="I56" s="83"/>
      <c r="J56" s="4"/>
      <c r="K56" s="8"/>
      <c r="L56" s="60"/>
      <c r="M56" s="207"/>
    </row>
    <row r="57" spans="1:13" ht="18.75" thickBot="1">
      <c r="A57" s="163" t="s">
        <v>151</v>
      </c>
      <c r="B57" s="16"/>
      <c r="C57" s="265"/>
      <c r="D57" s="266"/>
      <c r="E57" s="267" t="s">
        <v>109</v>
      </c>
      <c r="F57" s="265"/>
      <c r="G57" s="265"/>
      <c r="H57" s="352" t="s">
        <v>164</v>
      </c>
      <c r="I57" s="256"/>
      <c r="J57" s="257"/>
      <c r="K57" s="216"/>
      <c r="L57" s="217"/>
      <c r="M57" s="207"/>
    </row>
    <row r="58" spans="1:13" ht="18.75" thickBot="1">
      <c r="A58" s="134" t="s">
        <v>0</v>
      </c>
      <c r="B58" s="61" t="s">
        <v>76</v>
      </c>
      <c r="C58" s="61"/>
      <c r="D58" s="61"/>
      <c r="E58" s="61"/>
      <c r="F58" s="61"/>
      <c r="G58" s="61"/>
      <c r="H58" s="351" t="s">
        <v>152</v>
      </c>
      <c r="I58" s="183"/>
      <c r="J58" s="171"/>
      <c r="K58" s="9"/>
      <c r="L58" s="219"/>
      <c r="M58" s="207"/>
    </row>
    <row r="59" spans="1:13">
      <c r="A59" s="17">
        <v>1031</v>
      </c>
      <c r="B59" s="62">
        <v>5139</v>
      </c>
      <c r="C59" s="63" t="s">
        <v>34</v>
      </c>
      <c r="D59" s="63"/>
      <c r="E59" s="109"/>
      <c r="F59" s="63"/>
      <c r="G59" s="63"/>
      <c r="H59" s="259"/>
      <c r="I59" s="120"/>
      <c r="J59" s="171"/>
      <c r="K59" s="9"/>
      <c r="L59" s="219"/>
      <c r="M59" s="207"/>
    </row>
    <row r="60" spans="1:13">
      <c r="A60" s="18">
        <v>1031</v>
      </c>
      <c r="B60" s="99">
        <v>5169</v>
      </c>
      <c r="C60" s="319" t="s">
        <v>122</v>
      </c>
      <c r="D60" s="320"/>
      <c r="E60" s="320"/>
      <c r="F60" s="320"/>
      <c r="G60" s="320"/>
      <c r="H60" s="260"/>
      <c r="I60" s="120"/>
      <c r="J60" s="171"/>
      <c r="K60" s="9"/>
      <c r="L60" s="219"/>
      <c r="M60" s="207"/>
    </row>
    <row r="61" spans="1:13">
      <c r="A61" s="34">
        <v>1031</v>
      </c>
      <c r="B61" s="105"/>
      <c r="C61" s="293" t="s">
        <v>134</v>
      </c>
      <c r="D61" s="294"/>
      <c r="E61" s="294"/>
      <c r="F61" s="294"/>
      <c r="G61" s="294"/>
      <c r="H61" s="261">
        <v>252000</v>
      </c>
      <c r="I61" s="83"/>
      <c r="J61" s="171"/>
      <c r="K61" s="9"/>
      <c r="L61" s="219"/>
      <c r="M61" s="207"/>
    </row>
    <row r="62" spans="1:13" s="3" customFormat="1">
      <c r="A62" s="101">
        <v>1032</v>
      </c>
      <c r="B62" s="101">
        <v>5169</v>
      </c>
      <c r="C62" s="321" t="s">
        <v>116</v>
      </c>
      <c r="D62" s="322"/>
      <c r="E62" s="322"/>
      <c r="F62" s="322"/>
      <c r="G62" s="322"/>
      <c r="H62" s="262"/>
      <c r="I62" s="83"/>
      <c r="J62" s="14"/>
      <c r="K62" s="9"/>
      <c r="L62" s="258"/>
      <c r="M62" s="209"/>
    </row>
    <row r="63" spans="1:13">
      <c r="A63" s="161">
        <v>1032</v>
      </c>
      <c r="B63" s="105"/>
      <c r="C63" s="323" t="s">
        <v>135</v>
      </c>
      <c r="D63" s="324"/>
      <c r="E63" s="324"/>
      <c r="F63" s="324"/>
      <c r="G63" s="324"/>
      <c r="H63" s="261">
        <v>423000</v>
      </c>
      <c r="I63" s="83"/>
      <c r="J63" s="171"/>
      <c r="K63" s="9"/>
      <c r="L63" s="219"/>
      <c r="M63" s="207"/>
    </row>
    <row r="64" spans="1:13">
      <c r="A64" s="99">
        <v>1036</v>
      </c>
      <c r="B64" s="101">
        <v>5139</v>
      </c>
      <c r="C64" s="100" t="s">
        <v>34</v>
      </c>
      <c r="D64" s="119"/>
      <c r="E64" s="64"/>
      <c r="F64" s="64"/>
      <c r="G64" s="64"/>
      <c r="H64" s="263"/>
      <c r="I64" s="83"/>
      <c r="J64" s="171"/>
      <c r="K64" s="9"/>
      <c r="L64" s="219"/>
      <c r="M64" s="207"/>
    </row>
    <row r="65" spans="1:13" ht="18.75" thickBot="1">
      <c r="A65" s="36">
        <v>1036</v>
      </c>
      <c r="B65" s="18">
        <v>5169</v>
      </c>
      <c r="C65" s="96" t="s">
        <v>23</v>
      </c>
      <c r="D65" s="97"/>
      <c r="E65" s="124"/>
      <c r="F65" s="124"/>
      <c r="G65" s="124"/>
      <c r="H65" s="264"/>
      <c r="I65" s="225"/>
      <c r="J65" s="222"/>
      <c r="K65" s="239"/>
      <c r="L65" s="224"/>
      <c r="M65" s="207"/>
    </row>
    <row r="66" spans="1:13">
      <c r="A66" s="35">
        <v>1036</v>
      </c>
      <c r="B66" s="35"/>
      <c r="C66" s="300" t="s">
        <v>67</v>
      </c>
      <c r="D66" s="301"/>
      <c r="E66" s="301"/>
      <c r="F66" s="301"/>
      <c r="G66" s="302"/>
      <c r="H66" s="255">
        <v>140000</v>
      </c>
      <c r="I66" s="235"/>
      <c r="J66" s="184"/>
      <c r="K66" s="7"/>
      <c r="L66" s="219"/>
      <c r="M66" s="207"/>
    </row>
    <row r="67" spans="1:13">
      <c r="A67" s="65">
        <v>1039</v>
      </c>
      <c r="B67" s="18">
        <v>5192</v>
      </c>
      <c r="C67" s="310" t="s">
        <v>68</v>
      </c>
      <c r="D67" s="311"/>
      <c r="E67" s="311"/>
      <c r="F67" s="311"/>
      <c r="G67" s="312"/>
      <c r="H67" s="135"/>
      <c r="I67" s="235"/>
      <c r="J67" s="184"/>
      <c r="K67" s="7"/>
      <c r="L67" s="219"/>
      <c r="M67" s="207"/>
    </row>
    <row r="68" spans="1:13">
      <c r="A68" s="66">
        <v>1039</v>
      </c>
      <c r="B68" s="35"/>
      <c r="C68" s="300" t="s">
        <v>137</v>
      </c>
      <c r="D68" s="301"/>
      <c r="E68" s="301"/>
      <c r="F68" s="301"/>
      <c r="G68" s="302"/>
      <c r="H68" s="167">
        <v>1000</v>
      </c>
      <c r="I68" s="235"/>
      <c r="J68" s="14"/>
      <c r="K68" s="9"/>
      <c r="L68" s="219"/>
      <c r="M68" s="207"/>
    </row>
    <row r="69" spans="1:13">
      <c r="A69" s="67">
        <v>2212</v>
      </c>
      <c r="B69" s="18">
        <v>5169</v>
      </c>
      <c r="C69" s="310" t="s">
        <v>23</v>
      </c>
      <c r="D69" s="311"/>
      <c r="E69" s="311"/>
      <c r="F69" s="311"/>
      <c r="G69" s="312"/>
      <c r="H69" s="135"/>
      <c r="I69" s="235"/>
      <c r="J69" s="14"/>
      <c r="K69" s="7"/>
      <c r="L69" s="219"/>
      <c r="M69" s="207"/>
    </row>
    <row r="70" spans="1:13">
      <c r="A70" s="67">
        <v>2212</v>
      </c>
      <c r="B70" s="18">
        <v>5171</v>
      </c>
      <c r="C70" s="96" t="s">
        <v>24</v>
      </c>
      <c r="D70" s="97"/>
      <c r="E70" s="157" t="s">
        <v>141</v>
      </c>
      <c r="F70" s="97"/>
      <c r="G70" s="98"/>
      <c r="H70" s="135"/>
      <c r="I70" s="235"/>
      <c r="J70" s="14"/>
      <c r="K70" s="7"/>
      <c r="L70" s="219"/>
      <c r="M70" s="207"/>
    </row>
    <row r="71" spans="1:13" ht="18.75" thickBot="1">
      <c r="A71" s="66">
        <v>2212</v>
      </c>
      <c r="B71" s="35"/>
      <c r="C71" s="300" t="s">
        <v>25</v>
      </c>
      <c r="D71" s="301"/>
      <c r="E71" s="301"/>
      <c r="F71" s="301"/>
      <c r="G71" s="302"/>
      <c r="H71" s="167">
        <v>1730000</v>
      </c>
      <c r="I71" s="221"/>
      <c r="J71" s="222"/>
      <c r="K71" s="239"/>
      <c r="L71" s="224"/>
      <c r="M71" s="207"/>
    </row>
    <row r="72" spans="1:13">
      <c r="A72" s="67">
        <v>2219</v>
      </c>
      <c r="B72" s="18">
        <v>5169</v>
      </c>
      <c r="C72" s="310" t="s">
        <v>23</v>
      </c>
      <c r="D72" s="311"/>
      <c r="E72" s="311"/>
      <c r="F72" s="311"/>
      <c r="G72" s="312"/>
      <c r="H72" s="135"/>
      <c r="I72" s="233"/>
      <c r="J72" s="240"/>
      <c r="K72" s="234"/>
      <c r="L72" s="217"/>
      <c r="M72" s="207"/>
    </row>
    <row r="73" spans="1:13">
      <c r="A73" s="65">
        <v>2219</v>
      </c>
      <c r="B73" s="18">
        <v>5171</v>
      </c>
      <c r="C73" s="310" t="s">
        <v>142</v>
      </c>
      <c r="D73" s="311"/>
      <c r="E73" s="311"/>
      <c r="F73" s="311"/>
      <c r="G73" s="312"/>
      <c r="H73" s="135"/>
      <c r="I73" s="235"/>
      <c r="J73" s="184"/>
      <c r="K73" s="7"/>
      <c r="L73" s="219"/>
      <c r="M73" s="207"/>
    </row>
    <row r="74" spans="1:13" ht="18.75" thickBot="1">
      <c r="A74" s="66">
        <v>2219</v>
      </c>
      <c r="B74" s="35"/>
      <c r="C74" s="300" t="s">
        <v>136</v>
      </c>
      <c r="D74" s="301"/>
      <c r="E74" s="301"/>
      <c r="F74" s="301"/>
      <c r="G74" s="302"/>
      <c r="H74" s="167">
        <v>500000</v>
      </c>
      <c r="I74" s="221"/>
      <c r="J74" s="222"/>
      <c r="K74" s="223"/>
      <c r="L74" s="224"/>
      <c r="M74" s="207"/>
    </row>
    <row r="75" spans="1:13">
      <c r="A75" s="68">
        <v>2294</v>
      </c>
      <c r="B75" s="33">
        <v>5323</v>
      </c>
      <c r="C75" s="106" t="s">
        <v>103</v>
      </c>
      <c r="D75" s="107"/>
      <c r="E75" s="107"/>
      <c r="F75" s="107"/>
      <c r="G75" s="108"/>
      <c r="H75" s="230"/>
      <c r="I75" s="83"/>
      <c r="J75" s="14"/>
      <c r="K75" s="9"/>
      <c r="L75" s="60"/>
      <c r="M75" s="207"/>
    </row>
    <row r="76" spans="1:13">
      <c r="A76" s="65">
        <v>2294</v>
      </c>
      <c r="B76" s="36">
        <v>5329</v>
      </c>
      <c r="C76" s="102" t="s">
        <v>69</v>
      </c>
      <c r="D76" s="103"/>
      <c r="E76" s="103"/>
      <c r="F76" s="103"/>
      <c r="G76" s="104"/>
      <c r="H76" s="213"/>
      <c r="I76" s="83"/>
      <c r="J76" s="14"/>
      <c r="K76" s="9"/>
      <c r="L76" s="60"/>
      <c r="M76" s="207"/>
    </row>
    <row r="77" spans="1:13">
      <c r="A77" s="66">
        <v>2294</v>
      </c>
      <c r="B77" s="35"/>
      <c r="C77" s="300" t="s">
        <v>129</v>
      </c>
      <c r="D77" s="301"/>
      <c r="E77" s="301"/>
      <c r="F77" s="301"/>
      <c r="G77" s="302"/>
      <c r="H77" s="231">
        <v>650000</v>
      </c>
      <c r="I77" s="83"/>
      <c r="J77" s="14"/>
      <c r="K77" s="7"/>
      <c r="L77" s="60"/>
      <c r="M77" s="207"/>
    </row>
    <row r="78" spans="1:13">
      <c r="A78" s="68">
        <v>2223</v>
      </c>
      <c r="B78" s="33">
        <v>5139</v>
      </c>
      <c r="C78" s="287" t="s">
        <v>117</v>
      </c>
      <c r="D78" s="288"/>
      <c r="E78" s="288"/>
      <c r="F78" s="288"/>
      <c r="G78" s="289"/>
      <c r="H78" s="230"/>
      <c r="I78" s="83"/>
      <c r="J78" s="185"/>
      <c r="K78" s="7"/>
      <c r="L78" s="60"/>
      <c r="M78" s="207"/>
    </row>
    <row r="79" spans="1:13">
      <c r="A79" s="66">
        <v>2223</v>
      </c>
      <c r="B79" s="35"/>
      <c r="C79" s="93" t="s">
        <v>95</v>
      </c>
      <c r="D79" s="94"/>
      <c r="E79" s="94"/>
      <c r="F79" s="94"/>
      <c r="G79" s="95"/>
      <c r="H79" s="231">
        <v>70000</v>
      </c>
      <c r="I79" s="83"/>
      <c r="J79" s="14"/>
      <c r="K79" s="7"/>
      <c r="L79" s="60"/>
      <c r="M79" s="207"/>
    </row>
    <row r="80" spans="1:13">
      <c r="A80" s="65">
        <v>2229</v>
      </c>
      <c r="B80" s="18">
        <v>5169</v>
      </c>
      <c r="C80" s="310" t="s">
        <v>138</v>
      </c>
      <c r="D80" s="311"/>
      <c r="E80" s="311"/>
      <c r="F80" s="311"/>
      <c r="G80" s="312"/>
      <c r="H80" s="232"/>
      <c r="I80" s="83"/>
      <c r="J80" s="5"/>
      <c r="K80" s="7"/>
      <c r="L80" s="60"/>
      <c r="M80" s="207"/>
    </row>
    <row r="81" spans="1:13">
      <c r="A81" s="66">
        <v>2229</v>
      </c>
      <c r="B81" s="35"/>
      <c r="C81" s="93" t="s">
        <v>70</v>
      </c>
      <c r="D81" s="94"/>
      <c r="E81" s="94"/>
      <c r="F81" s="94"/>
      <c r="G81" s="95"/>
      <c r="H81" s="231">
        <v>5000</v>
      </c>
      <c r="I81" s="83"/>
      <c r="J81" s="184"/>
      <c r="K81" s="7"/>
      <c r="L81" s="60"/>
      <c r="M81" s="207"/>
    </row>
    <row r="82" spans="1:13">
      <c r="A82" s="65">
        <v>2321</v>
      </c>
      <c r="B82" s="18">
        <v>5171</v>
      </c>
      <c r="C82" s="310" t="s">
        <v>24</v>
      </c>
      <c r="D82" s="311"/>
      <c r="E82" s="311"/>
      <c r="F82" s="311"/>
      <c r="G82" s="312"/>
      <c r="H82" s="232"/>
      <c r="I82" s="83"/>
      <c r="J82" s="184"/>
      <c r="K82" s="7"/>
      <c r="L82" s="60"/>
      <c r="M82" s="207"/>
    </row>
    <row r="83" spans="1:13">
      <c r="A83" s="66">
        <v>2321</v>
      </c>
      <c r="B83" s="35"/>
      <c r="C83" s="300" t="s">
        <v>60</v>
      </c>
      <c r="D83" s="301"/>
      <c r="E83" s="301"/>
      <c r="F83" s="301"/>
      <c r="G83" s="302"/>
      <c r="H83" s="231">
        <v>0</v>
      </c>
      <c r="I83" s="83"/>
      <c r="J83" s="184"/>
      <c r="K83" s="7"/>
      <c r="L83" s="60"/>
      <c r="M83" s="207"/>
    </row>
    <row r="84" spans="1:13">
      <c r="A84" s="65">
        <v>2310</v>
      </c>
      <c r="B84" s="18">
        <v>5151</v>
      </c>
      <c r="C84" s="155" t="s">
        <v>143</v>
      </c>
      <c r="D84" s="97"/>
      <c r="E84" s="124"/>
      <c r="F84" s="124"/>
      <c r="G84" s="125"/>
      <c r="H84" s="241"/>
      <c r="I84" s="83"/>
      <c r="J84" s="184"/>
      <c r="K84" s="7"/>
      <c r="L84" s="60"/>
      <c r="M84" s="207"/>
    </row>
    <row r="85" spans="1:13" ht="18.75">
      <c r="A85" s="188">
        <v>2310</v>
      </c>
      <c r="B85" s="136"/>
      <c r="C85" s="160" t="s">
        <v>130</v>
      </c>
      <c r="D85" s="158" t="s">
        <v>144</v>
      </c>
      <c r="E85" s="159"/>
      <c r="F85" s="137"/>
      <c r="G85" s="138"/>
      <c r="H85" s="231">
        <v>0</v>
      </c>
      <c r="I85" s="83"/>
      <c r="J85" s="184"/>
      <c r="K85" s="7"/>
      <c r="L85" s="60"/>
      <c r="M85" s="207"/>
    </row>
    <row r="86" spans="1:13">
      <c r="A86" s="65">
        <v>2333</v>
      </c>
      <c r="B86" s="36">
        <v>5169</v>
      </c>
      <c r="C86" s="102" t="s">
        <v>23</v>
      </c>
      <c r="D86" s="103"/>
      <c r="E86" s="42"/>
      <c r="F86" s="42"/>
      <c r="G86" s="38"/>
      <c r="H86" s="242"/>
      <c r="I86" s="83"/>
      <c r="J86" s="184"/>
      <c r="K86" s="7"/>
      <c r="L86" s="60"/>
      <c r="M86" s="207"/>
    </row>
    <row r="87" spans="1:13" ht="18.75" thickBot="1">
      <c r="A87" s="66">
        <v>2333</v>
      </c>
      <c r="B87" s="35"/>
      <c r="C87" s="293" t="s">
        <v>149</v>
      </c>
      <c r="D87" s="294"/>
      <c r="E87" s="294"/>
      <c r="F87" s="294"/>
      <c r="G87" s="295"/>
      <c r="H87" s="231">
        <v>250000</v>
      </c>
      <c r="I87" s="83"/>
      <c r="J87" s="184"/>
      <c r="K87" s="7"/>
      <c r="L87" s="60"/>
      <c r="M87" s="207"/>
    </row>
    <row r="88" spans="1:13">
      <c r="A88" s="65">
        <v>3319</v>
      </c>
      <c r="B88" s="18">
        <v>5139</v>
      </c>
      <c r="C88" s="96" t="s">
        <v>71</v>
      </c>
      <c r="D88" s="97"/>
      <c r="E88" s="97"/>
      <c r="F88" s="97"/>
      <c r="G88" s="98"/>
      <c r="H88" s="135"/>
      <c r="I88" s="233"/>
      <c r="J88" s="243"/>
      <c r="K88" s="234"/>
      <c r="L88" s="217"/>
      <c r="M88" s="207"/>
    </row>
    <row r="89" spans="1:13">
      <c r="A89" s="65">
        <v>3319</v>
      </c>
      <c r="B89" s="18">
        <v>5169</v>
      </c>
      <c r="C89" s="310" t="s">
        <v>123</v>
      </c>
      <c r="D89" s="311"/>
      <c r="E89" s="311"/>
      <c r="F89" s="311"/>
      <c r="G89" s="312"/>
      <c r="H89" s="135"/>
      <c r="I89" s="235"/>
      <c r="J89" s="5"/>
      <c r="K89" s="7"/>
      <c r="L89" s="219"/>
      <c r="M89" s="207"/>
    </row>
    <row r="90" spans="1:13">
      <c r="A90" s="66">
        <v>3319</v>
      </c>
      <c r="B90" s="35"/>
      <c r="C90" s="300" t="s">
        <v>33</v>
      </c>
      <c r="D90" s="301"/>
      <c r="E90" s="301"/>
      <c r="F90" s="301"/>
      <c r="G90" s="302"/>
      <c r="H90" s="167">
        <v>60000</v>
      </c>
      <c r="I90" s="235"/>
      <c r="J90" s="184"/>
      <c r="K90" s="7"/>
      <c r="L90" s="219"/>
      <c r="M90" s="207"/>
    </row>
    <row r="91" spans="1:13">
      <c r="A91" s="65">
        <v>3326</v>
      </c>
      <c r="B91" s="36">
        <v>5171</v>
      </c>
      <c r="C91" s="307" t="s">
        <v>147</v>
      </c>
      <c r="D91" s="308"/>
      <c r="E91" s="308"/>
      <c r="F91" s="308"/>
      <c r="G91" s="309"/>
      <c r="H91" s="165"/>
      <c r="I91" s="235"/>
      <c r="J91" s="5"/>
      <c r="K91" s="10"/>
      <c r="L91" s="244"/>
      <c r="M91" s="207"/>
    </row>
    <row r="92" spans="1:13">
      <c r="A92" s="66">
        <v>3326</v>
      </c>
      <c r="B92" s="35"/>
      <c r="C92" s="300" t="s">
        <v>127</v>
      </c>
      <c r="D92" s="301"/>
      <c r="E92" s="301"/>
      <c r="F92" s="301"/>
      <c r="G92" s="302"/>
      <c r="H92" s="167">
        <v>140000</v>
      </c>
      <c r="I92" s="235"/>
      <c r="J92" s="184"/>
      <c r="K92" s="7"/>
      <c r="L92" s="219"/>
      <c r="M92" s="207"/>
    </row>
    <row r="93" spans="1:13">
      <c r="A93" s="65">
        <v>3349</v>
      </c>
      <c r="B93" s="36">
        <v>5169</v>
      </c>
      <c r="C93" s="307" t="s">
        <v>118</v>
      </c>
      <c r="D93" s="308"/>
      <c r="E93" s="308"/>
      <c r="F93" s="308"/>
      <c r="G93" s="309"/>
      <c r="H93" s="165"/>
      <c r="I93" s="235"/>
      <c r="J93" s="184"/>
      <c r="K93" s="7"/>
      <c r="L93" s="219"/>
      <c r="M93" s="207"/>
    </row>
    <row r="94" spans="1:13" ht="18.75" thickBot="1">
      <c r="A94" s="66">
        <v>3349</v>
      </c>
      <c r="B94" s="35"/>
      <c r="C94" s="93" t="s">
        <v>87</v>
      </c>
      <c r="D94" s="94"/>
      <c r="E94" s="94"/>
      <c r="F94" s="94"/>
      <c r="G94" s="95"/>
      <c r="H94" s="167">
        <v>18000</v>
      </c>
      <c r="I94" s="221"/>
      <c r="J94" s="245"/>
      <c r="K94" s="239"/>
      <c r="L94" s="224"/>
      <c r="M94" s="207"/>
    </row>
    <row r="95" spans="1:13">
      <c r="A95" s="67">
        <v>3399</v>
      </c>
      <c r="B95" s="18">
        <v>5139</v>
      </c>
      <c r="C95" s="310" t="s">
        <v>34</v>
      </c>
      <c r="D95" s="311"/>
      <c r="E95" s="311"/>
      <c r="F95" s="311"/>
      <c r="G95" s="312"/>
      <c r="H95" s="232"/>
      <c r="I95" s="83"/>
      <c r="J95" s="5"/>
      <c r="K95" s="9"/>
      <c r="L95" s="60"/>
      <c r="M95" s="207"/>
    </row>
    <row r="96" spans="1:13">
      <c r="A96" s="67">
        <v>3399</v>
      </c>
      <c r="B96" s="18">
        <v>5194</v>
      </c>
      <c r="C96" s="310" t="s">
        <v>126</v>
      </c>
      <c r="D96" s="311"/>
      <c r="E96" s="311"/>
      <c r="F96" s="311"/>
      <c r="G96" s="312"/>
      <c r="H96" s="232"/>
      <c r="I96" s="83"/>
      <c r="J96" s="5"/>
      <c r="K96" s="9"/>
      <c r="L96" s="60"/>
      <c r="M96" s="207"/>
    </row>
    <row r="97" spans="1:13">
      <c r="A97" s="66">
        <v>3399</v>
      </c>
      <c r="B97" s="35"/>
      <c r="C97" s="300" t="s">
        <v>33</v>
      </c>
      <c r="D97" s="301"/>
      <c r="E97" s="301"/>
      <c r="F97" s="301"/>
      <c r="G97" s="302"/>
      <c r="H97" s="231">
        <v>75000</v>
      </c>
      <c r="I97" s="83"/>
      <c r="J97" s="14"/>
      <c r="K97" s="9"/>
      <c r="L97" s="60"/>
      <c r="M97" s="207"/>
    </row>
    <row r="98" spans="1:13">
      <c r="A98" s="65">
        <v>3421</v>
      </c>
      <c r="B98" s="36">
        <v>5154</v>
      </c>
      <c r="C98" s="102" t="s">
        <v>29</v>
      </c>
      <c r="D98" s="103"/>
      <c r="E98" s="103"/>
      <c r="F98" s="103"/>
      <c r="G98" s="104"/>
      <c r="H98" s="213"/>
      <c r="I98" s="83"/>
      <c r="J98" s="14"/>
      <c r="K98" s="9"/>
      <c r="L98" s="60"/>
      <c r="M98" s="207"/>
    </row>
    <row r="99" spans="1:13">
      <c r="A99" s="67">
        <v>3421</v>
      </c>
      <c r="B99" s="18">
        <v>5139</v>
      </c>
      <c r="C99" s="310" t="s">
        <v>34</v>
      </c>
      <c r="D99" s="311"/>
      <c r="E99" s="311"/>
      <c r="F99" s="311"/>
      <c r="G99" s="312"/>
      <c r="H99" s="232"/>
      <c r="I99" s="83"/>
      <c r="J99" s="184"/>
      <c r="K99" s="9"/>
      <c r="L99" s="60"/>
      <c r="M99" s="207"/>
    </row>
    <row r="100" spans="1:13">
      <c r="A100" s="67">
        <v>3421</v>
      </c>
      <c r="B100" s="18">
        <v>5169</v>
      </c>
      <c r="C100" s="310" t="s">
        <v>23</v>
      </c>
      <c r="D100" s="311"/>
      <c r="E100" s="311"/>
      <c r="F100" s="311"/>
      <c r="G100" s="312"/>
      <c r="H100" s="232"/>
      <c r="I100" s="83"/>
      <c r="J100" s="184"/>
      <c r="K100" s="9"/>
      <c r="L100" s="60"/>
      <c r="M100" s="207"/>
    </row>
    <row r="101" spans="1:13">
      <c r="A101" s="66">
        <v>3421</v>
      </c>
      <c r="B101" s="35"/>
      <c r="C101" s="300" t="s">
        <v>72</v>
      </c>
      <c r="D101" s="301"/>
      <c r="E101" s="301"/>
      <c r="F101" s="301"/>
      <c r="G101" s="302"/>
      <c r="H101" s="231">
        <v>51000</v>
      </c>
      <c r="I101" s="83"/>
      <c r="J101" s="184"/>
      <c r="K101" s="9"/>
      <c r="L101" s="60"/>
      <c r="M101" s="207"/>
    </row>
    <row r="102" spans="1:13">
      <c r="A102" s="67">
        <v>3612</v>
      </c>
      <c r="B102" s="18">
        <v>5139</v>
      </c>
      <c r="C102" s="310" t="s">
        <v>34</v>
      </c>
      <c r="D102" s="311"/>
      <c r="E102" s="311"/>
      <c r="F102" s="311"/>
      <c r="G102" s="312"/>
      <c r="H102" s="232"/>
      <c r="I102" s="83"/>
      <c r="J102" s="184"/>
      <c r="K102" s="9"/>
      <c r="L102" s="60"/>
      <c r="M102" s="207"/>
    </row>
    <row r="103" spans="1:13">
      <c r="A103" s="67">
        <v>3612</v>
      </c>
      <c r="B103" s="18">
        <v>5155</v>
      </c>
      <c r="C103" s="310" t="s">
        <v>73</v>
      </c>
      <c r="D103" s="311"/>
      <c r="E103" s="311"/>
      <c r="F103" s="311"/>
      <c r="G103" s="312"/>
      <c r="H103" s="232"/>
      <c r="I103" s="83"/>
      <c r="J103" s="184"/>
      <c r="K103" s="9"/>
      <c r="L103" s="60"/>
      <c r="M103" s="207"/>
    </row>
    <row r="104" spans="1:13">
      <c r="A104" s="69">
        <v>3612</v>
      </c>
      <c r="B104" s="32">
        <v>5171</v>
      </c>
      <c r="C104" s="313" t="s">
        <v>140</v>
      </c>
      <c r="D104" s="314"/>
      <c r="E104" s="314"/>
      <c r="F104" s="314"/>
      <c r="G104" s="315"/>
      <c r="H104" s="246"/>
      <c r="I104" s="83"/>
      <c r="J104" s="14"/>
      <c r="K104" s="9"/>
      <c r="L104" s="60"/>
      <c r="M104" s="207"/>
    </row>
    <row r="105" spans="1:13">
      <c r="A105" s="66">
        <v>3612</v>
      </c>
      <c r="B105" s="35"/>
      <c r="C105" s="93" t="s">
        <v>10</v>
      </c>
      <c r="D105" s="94"/>
      <c r="E105" s="94"/>
      <c r="F105" s="94"/>
      <c r="G105" s="95"/>
      <c r="H105" s="231">
        <v>100000</v>
      </c>
      <c r="I105" s="83"/>
      <c r="J105" s="14"/>
      <c r="K105" s="9"/>
      <c r="L105" s="60"/>
      <c r="M105" s="207"/>
    </row>
    <row r="106" spans="1:13">
      <c r="A106" s="67">
        <v>3613</v>
      </c>
      <c r="B106" s="18">
        <v>5139</v>
      </c>
      <c r="C106" s="310" t="s">
        <v>34</v>
      </c>
      <c r="D106" s="311"/>
      <c r="E106" s="311"/>
      <c r="F106" s="311"/>
      <c r="G106" s="312"/>
      <c r="H106" s="232"/>
      <c r="I106" s="83"/>
      <c r="J106" s="14"/>
      <c r="K106" s="9"/>
      <c r="L106" s="60"/>
      <c r="M106" s="207"/>
    </row>
    <row r="107" spans="1:13">
      <c r="A107" s="67">
        <v>3613</v>
      </c>
      <c r="B107" s="18">
        <v>5151</v>
      </c>
      <c r="C107" s="310" t="s">
        <v>32</v>
      </c>
      <c r="D107" s="311"/>
      <c r="E107" s="311"/>
      <c r="F107" s="311"/>
      <c r="G107" s="312"/>
      <c r="H107" s="232"/>
      <c r="I107" s="83"/>
      <c r="J107" s="184"/>
      <c r="K107" s="9"/>
      <c r="L107" s="60"/>
      <c r="M107" s="207"/>
    </row>
    <row r="108" spans="1:13">
      <c r="A108" s="67">
        <v>3613</v>
      </c>
      <c r="B108" s="18">
        <v>5154</v>
      </c>
      <c r="C108" s="96" t="s">
        <v>29</v>
      </c>
      <c r="D108" s="97"/>
      <c r="E108" s="97"/>
      <c r="F108" s="97"/>
      <c r="G108" s="98"/>
      <c r="H108" s="232"/>
      <c r="I108" s="83"/>
      <c r="J108" s="184"/>
      <c r="K108" s="9"/>
      <c r="L108" s="60"/>
      <c r="M108" s="207"/>
    </row>
    <row r="109" spans="1:13">
      <c r="A109" s="65">
        <v>3613</v>
      </c>
      <c r="B109" s="18">
        <v>5169</v>
      </c>
      <c r="C109" s="310" t="s">
        <v>35</v>
      </c>
      <c r="D109" s="311"/>
      <c r="E109" s="311"/>
      <c r="F109" s="311"/>
      <c r="G109" s="312"/>
      <c r="H109" s="232"/>
      <c r="I109" s="83"/>
      <c r="J109" s="184"/>
      <c r="K109" s="9"/>
      <c r="L109" s="60"/>
      <c r="M109" s="207"/>
    </row>
    <row r="110" spans="1:13">
      <c r="A110" s="65">
        <v>3613</v>
      </c>
      <c r="B110" s="18">
        <v>5171</v>
      </c>
      <c r="C110" s="310" t="s">
        <v>145</v>
      </c>
      <c r="D110" s="311"/>
      <c r="E110" s="311"/>
      <c r="F110" s="311"/>
      <c r="G110" s="312"/>
      <c r="H110" s="232"/>
      <c r="I110" s="83"/>
      <c r="J110" s="184"/>
      <c r="K110" s="9"/>
      <c r="L110" s="60"/>
      <c r="M110" s="207"/>
    </row>
    <row r="111" spans="1:13">
      <c r="A111" s="66">
        <v>3613</v>
      </c>
      <c r="B111" s="35"/>
      <c r="C111" s="300" t="s">
        <v>148</v>
      </c>
      <c r="D111" s="301"/>
      <c r="E111" s="301"/>
      <c r="F111" s="301"/>
      <c r="G111" s="302"/>
      <c r="H111" s="231">
        <v>1600000</v>
      </c>
      <c r="I111" s="83"/>
      <c r="J111" s="14"/>
      <c r="K111" s="9"/>
      <c r="L111" s="60"/>
      <c r="M111" s="207"/>
    </row>
    <row r="112" spans="1:13">
      <c r="A112" s="67">
        <v>3631</v>
      </c>
      <c r="B112" s="18">
        <v>5154</v>
      </c>
      <c r="C112" s="310" t="s">
        <v>29</v>
      </c>
      <c r="D112" s="311"/>
      <c r="E112" s="311"/>
      <c r="F112" s="311"/>
      <c r="G112" s="312"/>
      <c r="H112" s="232"/>
      <c r="I112" s="83"/>
      <c r="J112" s="184"/>
      <c r="K112" s="9"/>
      <c r="L112" s="60"/>
      <c r="M112" s="207"/>
    </row>
    <row r="113" spans="1:13">
      <c r="A113" s="67">
        <v>3631</v>
      </c>
      <c r="B113" s="18">
        <v>5171</v>
      </c>
      <c r="C113" s="310" t="s">
        <v>24</v>
      </c>
      <c r="D113" s="311"/>
      <c r="E113" s="311"/>
      <c r="F113" s="311"/>
      <c r="G113" s="312"/>
      <c r="H113" s="232"/>
      <c r="I113" s="83"/>
      <c r="J113" s="184"/>
      <c r="K113" s="9"/>
      <c r="L113" s="60"/>
      <c r="M113" s="207"/>
    </row>
    <row r="114" spans="1:13">
      <c r="A114" s="66">
        <v>3631</v>
      </c>
      <c r="B114" s="35"/>
      <c r="C114" s="300" t="s">
        <v>36</v>
      </c>
      <c r="D114" s="301"/>
      <c r="E114" s="301"/>
      <c r="F114" s="301"/>
      <c r="G114" s="302"/>
      <c r="H114" s="231">
        <v>100000</v>
      </c>
      <c r="I114" s="83"/>
      <c r="J114" s="14"/>
      <c r="K114" s="9"/>
      <c r="L114" s="60"/>
      <c r="M114" s="207"/>
    </row>
    <row r="115" spans="1:13">
      <c r="A115" s="65">
        <v>3632</v>
      </c>
      <c r="B115" s="36">
        <v>5139</v>
      </c>
      <c r="C115" s="102" t="s">
        <v>34</v>
      </c>
      <c r="D115" s="103"/>
      <c r="E115" s="103"/>
      <c r="F115" s="103"/>
      <c r="G115" s="104"/>
      <c r="H115" s="213"/>
      <c r="I115" s="83"/>
      <c r="J115" s="14"/>
      <c r="K115" s="9"/>
      <c r="L115" s="60"/>
      <c r="M115" s="207"/>
    </row>
    <row r="116" spans="1:13">
      <c r="A116" s="65">
        <v>3632</v>
      </c>
      <c r="B116" s="18">
        <v>5169</v>
      </c>
      <c r="C116" s="96" t="s">
        <v>62</v>
      </c>
      <c r="D116" s="97"/>
      <c r="E116" s="97"/>
      <c r="F116" s="97"/>
      <c r="G116" s="98"/>
      <c r="H116" s="232"/>
      <c r="I116" s="83"/>
      <c r="J116" s="184"/>
      <c r="K116" s="9"/>
      <c r="L116" s="60"/>
      <c r="M116" s="207"/>
    </row>
    <row r="117" spans="1:13">
      <c r="A117" s="70">
        <v>3632</v>
      </c>
      <c r="B117" s="18">
        <v>5171</v>
      </c>
      <c r="C117" s="310" t="s">
        <v>146</v>
      </c>
      <c r="D117" s="311"/>
      <c r="E117" s="311"/>
      <c r="F117" s="311"/>
      <c r="G117" s="312"/>
      <c r="H117" s="232"/>
      <c r="I117" s="83"/>
      <c r="J117" s="184"/>
      <c r="K117" s="9"/>
      <c r="L117" s="60"/>
      <c r="M117" s="207"/>
    </row>
    <row r="118" spans="1:13">
      <c r="A118" s="66">
        <v>3632</v>
      </c>
      <c r="B118" s="35"/>
      <c r="C118" s="300" t="s">
        <v>14</v>
      </c>
      <c r="D118" s="301"/>
      <c r="E118" s="301"/>
      <c r="F118" s="301"/>
      <c r="G118" s="302"/>
      <c r="H118" s="231">
        <v>100000</v>
      </c>
      <c r="I118" s="83"/>
      <c r="J118" s="14"/>
      <c r="K118" s="9"/>
      <c r="L118" s="60"/>
      <c r="M118" s="207"/>
    </row>
    <row r="119" spans="1:13" s="3" customFormat="1">
      <c r="A119" s="67">
        <v>3635</v>
      </c>
      <c r="B119" s="33">
        <v>6119</v>
      </c>
      <c r="C119" s="106" t="s">
        <v>74</v>
      </c>
      <c r="D119" s="107"/>
      <c r="E119" s="107"/>
      <c r="F119" s="39"/>
      <c r="G119" s="40"/>
      <c r="H119" s="230"/>
      <c r="I119" s="83"/>
      <c r="J119" s="5"/>
      <c r="K119" s="7"/>
      <c r="L119" s="83"/>
      <c r="M119" s="209"/>
    </row>
    <row r="120" spans="1:13">
      <c r="A120" s="66">
        <v>3635</v>
      </c>
      <c r="B120" s="35"/>
      <c r="C120" s="93" t="s">
        <v>61</v>
      </c>
      <c r="D120" s="94"/>
      <c r="E120" s="94"/>
      <c r="F120" s="94"/>
      <c r="G120" s="95"/>
      <c r="H120" s="231">
        <v>160000</v>
      </c>
      <c r="I120" s="83"/>
      <c r="J120" s="14"/>
      <c r="K120" s="9"/>
      <c r="L120" s="60"/>
      <c r="M120" s="207"/>
    </row>
    <row r="121" spans="1:13">
      <c r="A121" s="67">
        <v>3639</v>
      </c>
      <c r="B121" s="18">
        <v>5139</v>
      </c>
      <c r="C121" s="310" t="s">
        <v>34</v>
      </c>
      <c r="D121" s="311"/>
      <c r="E121" s="311"/>
      <c r="F121" s="311"/>
      <c r="G121" s="312"/>
      <c r="H121" s="232"/>
      <c r="I121" s="83"/>
      <c r="J121" s="184"/>
      <c r="K121" s="7"/>
      <c r="L121" s="60"/>
      <c r="M121" s="207"/>
    </row>
    <row r="122" spans="1:13">
      <c r="A122" s="67">
        <v>3639</v>
      </c>
      <c r="B122" s="18">
        <v>5169</v>
      </c>
      <c r="C122" s="310" t="s">
        <v>119</v>
      </c>
      <c r="D122" s="311"/>
      <c r="E122" s="311"/>
      <c r="F122" s="311"/>
      <c r="G122" s="312"/>
      <c r="H122" s="232"/>
      <c r="I122" s="83"/>
      <c r="J122" s="184"/>
      <c r="K122" s="7"/>
      <c r="L122" s="60"/>
      <c r="M122" s="207"/>
    </row>
    <row r="123" spans="1:13">
      <c r="A123" s="67">
        <v>3639</v>
      </c>
      <c r="B123" s="18">
        <v>5362</v>
      </c>
      <c r="C123" s="96" t="s">
        <v>58</v>
      </c>
      <c r="D123" s="97"/>
      <c r="E123" s="97"/>
      <c r="F123" s="97"/>
      <c r="G123" s="98"/>
      <c r="H123" s="232"/>
      <c r="I123" s="83"/>
      <c r="J123" s="184"/>
      <c r="K123" s="7"/>
      <c r="L123" s="60"/>
      <c r="M123" s="207"/>
    </row>
    <row r="124" spans="1:13" ht="18.75" thickBot="1">
      <c r="A124" s="67">
        <v>3639</v>
      </c>
      <c r="B124" s="18">
        <v>6130</v>
      </c>
      <c r="C124" s="310" t="s">
        <v>124</v>
      </c>
      <c r="D124" s="311"/>
      <c r="E124" s="311"/>
      <c r="F124" s="311"/>
      <c r="G124" s="312"/>
      <c r="H124" s="232"/>
      <c r="I124" s="83"/>
      <c r="J124" s="184"/>
      <c r="K124" s="7"/>
      <c r="L124" s="60"/>
      <c r="M124" s="207"/>
    </row>
    <row r="125" spans="1:13">
      <c r="A125" s="66">
        <v>3639</v>
      </c>
      <c r="B125" s="35"/>
      <c r="C125" s="300" t="s">
        <v>16</v>
      </c>
      <c r="D125" s="301"/>
      <c r="E125" s="301"/>
      <c r="F125" s="301"/>
      <c r="G125" s="302"/>
      <c r="H125" s="167">
        <v>600000</v>
      </c>
      <c r="I125" s="233"/>
      <c r="J125" s="240"/>
      <c r="K125" s="234"/>
      <c r="L125" s="247"/>
      <c r="M125" s="207"/>
    </row>
    <row r="126" spans="1:13">
      <c r="A126" s="67">
        <v>3722</v>
      </c>
      <c r="B126" s="18">
        <v>5138</v>
      </c>
      <c r="C126" s="310" t="s">
        <v>37</v>
      </c>
      <c r="D126" s="311"/>
      <c r="E126" s="311"/>
      <c r="F126" s="311"/>
      <c r="G126" s="312"/>
      <c r="H126" s="135"/>
      <c r="I126" s="248"/>
      <c r="J126" s="5"/>
      <c r="K126" s="7"/>
      <c r="L126" s="60"/>
      <c r="M126" s="207"/>
    </row>
    <row r="127" spans="1:13">
      <c r="A127" s="67">
        <v>3722</v>
      </c>
      <c r="B127" s="18">
        <v>5169</v>
      </c>
      <c r="C127" s="310" t="s">
        <v>35</v>
      </c>
      <c r="D127" s="311"/>
      <c r="E127" s="311"/>
      <c r="F127" s="311"/>
      <c r="G127" s="312"/>
      <c r="H127" s="135"/>
      <c r="I127" s="248"/>
      <c r="J127" s="184"/>
      <c r="K127" s="7"/>
      <c r="L127" s="60"/>
      <c r="M127" s="207"/>
    </row>
    <row r="128" spans="1:13">
      <c r="A128" s="66">
        <v>3722</v>
      </c>
      <c r="B128" s="35"/>
      <c r="C128" s="300" t="s">
        <v>18</v>
      </c>
      <c r="D128" s="301"/>
      <c r="E128" s="301"/>
      <c r="F128" s="301"/>
      <c r="G128" s="302"/>
      <c r="H128" s="167">
        <v>400000</v>
      </c>
      <c r="I128" s="248"/>
      <c r="J128" s="14"/>
      <c r="K128" s="9"/>
      <c r="L128" s="60"/>
      <c r="M128" s="207"/>
    </row>
    <row r="129" spans="1:13">
      <c r="A129" s="65">
        <v>3725</v>
      </c>
      <c r="B129" s="36">
        <v>5169</v>
      </c>
      <c r="C129" s="102" t="s">
        <v>23</v>
      </c>
      <c r="D129" s="103"/>
      <c r="E129" s="42"/>
      <c r="F129" s="42"/>
      <c r="G129" s="38"/>
      <c r="H129" s="165"/>
      <c r="I129" s="248"/>
      <c r="J129" s="14"/>
      <c r="K129" s="9"/>
      <c r="L129" s="60"/>
      <c r="M129" s="207"/>
    </row>
    <row r="130" spans="1:13" ht="18.75" thickBot="1">
      <c r="A130" s="66">
        <v>3725</v>
      </c>
      <c r="B130" s="35"/>
      <c r="C130" s="300" t="s">
        <v>139</v>
      </c>
      <c r="D130" s="301"/>
      <c r="E130" s="301"/>
      <c r="F130" s="301"/>
      <c r="G130" s="302"/>
      <c r="H130" s="231">
        <v>140000</v>
      </c>
      <c r="I130" s="251"/>
      <c r="J130" s="222"/>
      <c r="K130" s="223"/>
      <c r="L130" s="250"/>
      <c r="M130" s="207"/>
    </row>
    <row r="131" spans="1:13">
      <c r="A131" s="67">
        <v>3745</v>
      </c>
      <c r="B131" s="18">
        <v>5011</v>
      </c>
      <c r="C131" s="310" t="s">
        <v>50</v>
      </c>
      <c r="D131" s="311"/>
      <c r="E131" s="311"/>
      <c r="F131" s="311"/>
      <c r="G131" s="312"/>
      <c r="H131" s="232"/>
      <c r="I131" s="182"/>
      <c r="J131" s="184"/>
      <c r="K131" s="7"/>
      <c r="L131" s="60"/>
      <c r="M131" s="207"/>
    </row>
    <row r="132" spans="1:13">
      <c r="A132" s="67">
        <v>3745</v>
      </c>
      <c r="B132" s="18">
        <v>5031</v>
      </c>
      <c r="C132" s="310" t="s">
        <v>39</v>
      </c>
      <c r="D132" s="311"/>
      <c r="E132" s="311"/>
      <c r="F132" s="311"/>
      <c r="G132" s="312"/>
      <c r="H132" s="232"/>
      <c r="I132" s="182"/>
      <c r="J132" s="184"/>
      <c r="K132" s="7"/>
      <c r="L132" s="60"/>
      <c r="M132" s="207"/>
    </row>
    <row r="133" spans="1:13">
      <c r="A133" s="67">
        <v>3745</v>
      </c>
      <c r="B133" s="18">
        <v>5032</v>
      </c>
      <c r="C133" s="310" t="s">
        <v>40</v>
      </c>
      <c r="D133" s="311"/>
      <c r="E133" s="311"/>
      <c r="F133" s="311"/>
      <c r="G133" s="312"/>
      <c r="H133" s="232"/>
      <c r="I133" s="182"/>
      <c r="J133" s="184"/>
      <c r="K133" s="7"/>
      <c r="L133" s="60"/>
      <c r="M133" s="207"/>
    </row>
    <row r="134" spans="1:13">
      <c r="A134" s="67">
        <v>3745</v>
      </c>
      <c r="B134" s="18">
        <v>5132</v>
      </c>
      <c r="C134" s="96" t="s">
        <v>57</v>
      </c>
      <c r="D134" s="97"/>
      <c r="E134" s="97"/>
      <c r="F134" s="97"/>
      <c r="G134" s="98"/>
      <c r="H134" s="232"/>
      <c r="I134" s="182"/>
      <c r="J134" s="184"/>
      <c r="K134" s="7"/>
      <c r="L134" s="60"/>
      <c r="M134" s="207"/>
    </row>
    <row r="135" spans="1:13">
      <c r="A135" s="67">
        <v>3745</v>
      </c>
      <c r="B135" s="18">
        <v>5134</v>
      </c>
      <c r="C135" s="96" t="s">
        <v>59</v>
      </c>
      <c r="D135" s="97"/>
      <c r="E135" s="97"/>
      <c r="F135" s="97"/>
      <c r="G135" s="98"/>
      <c r="H135" s="232"/>
      <c r="I135" s="182"/>
      <c r="J135" s="184"/>
      <c r="K135" s="7"/>
      <c r="L135" s="60"/>
      <c r="M135" s="207"/>
    </row>
    <row r="136" spans="1:13">
      <c r="A136" s="67">
        <v>3745</v>
      </c>
      <c r="B136" s="18">
        <v>5137</v>
      </c>
      <c r="C136" s="310" t="s">
        <v>41</v>
      </c>
      <c r="D136" s="311"/>
      <c r="E136" s="311"/>
      <c r="F136" s="311"/>
      <c r="G136" s="312"/>
      <c r="H136" s="232"/>
      <c r="I136" s="182"/>
      <c r="J136" s="184"/>
      <c r="K136" s="7"/>
      <c r="L136" s="60"/>
      <c r="M136" s="207"/>
    </row>
    <row r="137" spans="1:13">
      <c r="A137" s="67">
        <v>3745</v>
      </c>
      <c r="B137" s="18">
        <v>5139</v>
      </c>
      <c r="C137" s="310" t="s">
        <v>34</v>
      </c>
      <c r="D137" s="311"/>
      <c r="E137" s="311"/>
      <c r="F137" s="311"/>
      <c r="G137" s="312"/>
      <c r="H137" s="232"/>
      <c r="I137" s="182"/>
      <c r="J137" s="184"/>
      <c r="K137" s="7"/>
      <c r="L137" s="60"/>
      <c r="M137" s="207"/>
    </row>
    <row r="138" spans="1:13">
      <c r="A138" s="67">
        <v>3745</v>
      </c>
      <c r="B138" s="18">
        <v>5156</v>
      </c>
      <c r="C138" s="310" t="s">
        <v>42</v>
      </c>
      <c r="D138" s="311"/>
      <c r="E138" s="311"/>
      <c r="F138" s="311"/>
      <c r="G138" s="312"/>
      <c r="H138" s="232"/>
      <c r="I138" s="182"/>
      <c r="J138" s="184"/>
      <c r="K138" s="7"/>
      <c r="L138" s="60"/>
      <c r="M138" s="207"/>
    </row>
    <row r="139" spans="1:13" ht="18.75" thickBot="1">
      <c r="A139" s="67">
        <v>3745</v>
      </c>
      <c r="B139" s="18">
        <v>5169</v>
      </c>
      <c r="C139" s="310" t="s">
        <v>35</v>
      </c>
      <c r="D139" s="311"/>
      <c r="E139" s="311"/>
      <c r="F139" s="311"/>
      <c r="G139" s="312"/>
      <c r="H139" s="232"/>
      <c r="I139" s="182"/>
      <c r="J139" s="184"/>
      <c r="K139" s="7"/>
      <c r="L139" s="60"/>
      <c r="M139" s="207"/>
    </row>
    <row r="140" spans="1:13">
      <c r="A140" s="65">
        <v>3745</v>
      </c>
      <c r="B140" s="18">
        <v>5171</v>
      </c>
      <c r="C140" s="310" t="s">
        <v>24</v>
      </c>
      <c r="D140" s="311"/>
      <c r="E140" s="311"/>
      <c r="F140" s="311"/>
      <c r="G140" s="312"/>
      <c r="H140" s="135"/>
      <c r="I140" s="252"/>
      <c r="J140" s="238"/>
      <c r="K140" s="234"/>
      <c r="L140" s="217"/>
      <c r="M140" s="207"/>
    </row>
    <row r="141" spans="1:13">
      <c r="A141" s="67">
        <v>3745</v>
      </c>
      <c r="B141" s="18">
        <v>6121</v>
      </c>
      <c r="C141" s="310" t="s">
        <v>156</v>
      </c>
      <c r="D141" s="311"/>
      <c r="E141" s="311"/>
      <c r="F141" s="311"/>
      <c r="G141" s="312"/>
      <c r="H141" s="135"/>
      <c r="I141" s="248"/>
      <c r="J141" s="14"/>
      <c r="K141" s="7"/>
      <c r="L141" s="219"/>
      <c r="M141" s="207"/>
    </row>
    <row r="142" spans="1:13">
      <c r="A142" s="189">
        <v>3745</v>
      </c>
      <c r="B142" s="35">
        <v>3745</v>
      </c>
      <c r="C142" s="300" t="s">
        <v>38</v>
      </c>
      <c r="D142" s="301"/>
      <c r="E142" s="301"/>
      <c r="F142" s="301"/>
      <c r="G142" s="302"/>
      <c r="H142" s="167">
        <v>1950000</v>
      </c>
      <c r="I142" s="248"/>
      <c r="J142" s="14"/>
      <c r="K142" s="9"/>
      <c r="L142" s="219"/>
      <c r="M142" s="207"/>
    </row>
    <row r="143" spans="1:13">
      <c r="A143" s="71">
        <v>4341</v>
      </c>
      <c r="B143" s="101">
        <v>5499</v>
      </c>
      <c r="C143" s="287" t="s">
        <v>96</v>
      </c>
      <c r="D143" s="288"/>
      <c r="E143" s="288"/>
      <c r="F143" s="288"/>
      <c r="G143" s="289"/>
      <c r="H143" s="166"/>
      <c r="I143" s="248"/>
      <c r="J143" s="14"/>
      <c r="K143" s="9"/>
      <c r="L143" s="219"/>
      <c r="M143" s="207"/>
    </row>
    <row r="144" spans="1:13">
      <c r="A144" s="72">
        <v>4341</v>
      </c>
      <c r="B144" s="105"/>
      <c r="C144" s="93" t="s">
        <v>97</v>
      </c>
      <c r="D144" s="94"/>
      <c r="E144" s="94"/>
      <c r="F144" s="94"/>
      <c r="G144" s="95"/>
      <c r="H144" s="167">
        <v>5000</v>
      </c>
      <c r="I144" s="248"/>
      <c r="J144" s="14"/>
      <c r="K144" s="9"/>
      <c r="L144" s="219"/>
      <c r="M144" s="207"/>
    </row>
    <row r="145" spans="1:13">
      <c r="A145" s="36">
        <v>5213</v>
      </c>
      <c r="B145" s="99">
        <v>5321</v>
      </c>
      <c r="C145" s="307" t="s">
        <v>153</v>
      </c>
      <c r="D145" s="308"/>
      <c r="E145" s="308"/>
      <c r="F145" s="308"/>
      <c r="G145" s="309"/>
      <c r="H145" s="282"/>
      <c r="I145" s="248"/>
      <c r="J145" s="14"/>
      <c r="K145" s="9"/>
      <c r="L145" s="219"/>
      <c r="M145" s="207"/>
    </row>
    <row r="146" spans="1:13">
      <c r="A146" s="283">
        <v>5213</v>
      </c>
      <c r="B146" s="284">
        <v>5903</v>
      </c>
      <c r="C146" s="20" t="s">
        <v>154</v>
      </c>
      <c r="D146" s="20"/>
      <c r="E146" s="20"/>
      <c r="F146" s="20"/>
      <c r="G146" s="285"/>
      <c r="H146" s="20"/>
      <c r="I146" s="248"/>
      <c r="J146" s="14"/>
      <c r="K146" s="9"/>
      <c r="L146" s="219"/>
      <c r="M146" s="207"/>
    </row>
    <row r="147" spans="1:13">
      <c r="A147" s="280">
        <v>5213</v>
      </c>
      <c r="B147" s="35">
        <v>5212</v>
      </c>
      <c r="C147" s="274" t="s">
        <v>108</v>
      </c>
      <c r="D147" s="94"/>
      <c r="E147" s="94"/>
      <c r="F147" s="94"/>
      <c r="G147" s="275"/>
      <c r="H147" s="281">
        <v>112000</v>
      </c>
      <c r="I147" s="248"/>
      <c r="J147" s="14"/>
      <c r="K147" s="9"/>
      <c r="L147" s="219"/>
      <c r="M147" s="207"/>
    </row>
    <row r="148" spans="1:13">
      <c r="A148" s="65">
        <v>5311</v>
      </c>
      <c r="B148" s="18">
        <v>5169</v>
      </c>
      <c r="C148" s="310" t="s">
        <v>23</v>
      </c>
      <c r="D148" s="311"/>
      <c r="E148" s="311"/>
      <c r="F148" s="311"/>
      <c r="G148" s="312"/>
      <c r="H148" s="135"/>
      <c r="I148" s="248"/>
      <c r="J148" s="184"/>
      <c r="K148" s="7"/>
      <c r="L148" s="219"/>
      <c r="M148" s="207"/>
    </row>
    <row r="149" spans="1:13">
      <c r="A149" s="72">
        <v>5311</v>
      </c>
      <c r="B149" s="35"/>
      <c r="C149" s="300" t="s">
        <v>75</v>
      </c>
      <c r="D149" s="301"/>
      <c r="E149" s="301"/>
      <c r="F149" s="301"/>
      <c r="G149" s="302"/>
      <c r="H149" s="167">
        <v>5000</v>
      </c>
      <c r="I149" s="248"/>
      <c r="J149" s="14"/>
      <c r="K149" s="9"/>
      <c r="L149" s="219"/>
      <c r="M149" s="207"/>
    </row>
    <row r="150" spans="1:13" s="3" customFormat="1">
      <c r="A150" s="286">
        <v>5512</v>
      </c>
      <c r="B150" s="33">
        <v>5321</v>
      </c>
      <c r="C150" s="287" t="s">
        <v>155</v>
      </c>
      <c r="D150" s="288"/>
      <c r="E150" s="288"/>
      <c r="F150" s="288"/>
      <c r="G150" s="289"/>
      <c r="H150" s="166"/>
      <c r="I150" s="248"/>
      <c r="J150" s="14"/>
      <c r="K150" s="9"/>
      <c r="L150" s="258"/>
      <c r="M150" s="209"/>
    </row>
    <row r="151" spans="1:13">
      <c r="A151" s="72">
        <v>5512</v>
      </c>
      <c r="B151" s="35"/>
      <c r="C151" s="273" t="s">
        <v>157</v>
      </c>
      <c r="D151" s="274"/>
      <c r="E151" s="274"/>
      <c r="F151" s="274"/>
      <c r="G151" s="275"/>
      <c r="H151" s="167">
        <v>15000</v>
      </c>
      <c r="I151" s="248"/>
      <c r="J151" s="14"/>
      <c r="K151" s="9"/>
      <c r="L151" s="219"/>
      <c r="M151" s="207"/>
    </row>
    <row r="152" spans="1:13">
      <c r="A152" s="65">
        <v>6112</v>
      </c>
      <c r="B152" s="36">
        <v>5023</v>
      </c>
      <c r="C152" s="307" t="s">
        <v>47</v>
      </c>
      <c r="D152" s="308"/>
      <c r="E152" s="308"/>
      <c r="F152" s="308"/>
      <c r="G152" s="309"/>
      <c r="H152" s="165"/>
      <c r="I152" s="248"/>
      <c r="J152" s="184"/>
      <c r="K152" s="7"/>
      <c r="L152" s="219"/>
      <c r="M152" s="207"/>
    </row>
    <row r="153" spans="1:13">
      <c r="A153" s="65">
        <v>6112</v>
      </c>
      <c r="B153" s="36">
        <v>5031</v>
      </c>
      <c r="C153" s="102" t="s">
        <v>88</v>
      </c>
      <c r="D153" s="103"/>
      <c r="E153" s="103"/>
      <c r="F153" s="103"/>
      <c r="G153" s="104"/>
      <c r="H153" s="165"/>
      <c r="I153" s="248"/>
      <c r="J153" s="184"/>
      <c r="K153" s="7"/>
      <c r="L153" s="219"/>
      <c r="M153" s="207"/>
    </row>
    <row r="154" spans="1:13">
      <c r="A154" s="65">
        <v>6112</v>
      </c>
      <c r="B154" s="36">
        <v>5032</v>
      </c>
      <c r="C154" s="307" t="s">
        <v>48</v>
      </c>
      <c r="D154" s="308"/>
      <c r="E154" s="308"/>
      <c r="F154" s="308"/>
      <c r="G154" s="309"/>
      <c r="H154" s="165"/>
      <c r="I154" s="248"/>
      <c r="J154" s="184"/>
      <c r="K154" s="7"/>
      <c r="L154" s="219"/>
      <c r="M154" s="207"/>
    </row>
    <row r="155" spans="1:13" ht="18.75" thickBot="1">
      <c r="A155" s="66">
        <v>6112</v>
      </c>
      <c r="B155" s="35"/>
      <c r="C155" s="93" t="s">
        <v>46</v>
      </c>
      <c r="D155" s="94"/>
      <c r="E155" s="94"/>
      <c r="F155" s="94"/>
      <c r="G155" s="95"/>
      <c r="H155" s="167">
        <v>1100000</v>
      </c>
      <c r="I155" s="249"/>
      <c r="J155" s="245"/>
      <c r="K155" s="239"/>
      <c r="L155" s="224"/>
      <c r="M155" s="207"/>
    </row>
    <row r="156" spans="1:13">
      <c r="A156" s="65">
        <v>6171</v>
      </c>
      <c r="B156" s="36">
        <v>5011</v>
      </c>
      <c r="C156" s="307" t="s">
        <v>50</v>
      </c>
      <c r="D156" s="308"/>
      <c r="E156" s="308"/>
      <c r="F156" s="308"/>
      <c r="G156" s="309"/>
      <c r="H156" s="213"/>
      <c r="I156" s="182"/>
      <c r="J156" s="184"/>
      <c r="K156" s="7"/>
      <c r="L156" s="60"/>
      <c r="M156" s="207"/>
    </row>
    <row r="157" spans="1:13">
      <c r="A157" s="65">
        <v>6171</v>
      </c>
      <c r="B157" s="36">
        <v>5021</v>
      </c>
      <c r="C157" s="102" t="s">
        <v>28</v>
      </c>
      <c r="D157" s="103"/>
      <c r="E157" s="103"/>
      <c r="F157" s="103"/>
      <c r="G157" s="104"/>
      <c r="H157" s="213"/>
      <c r="I157" s="182"/>
      <c r="J157" s="184"/>
      <c r="K157" s="7"/>
      <c r="L157" s="60"/>
      <c r="M157" s="207"/>
    </row>
    <row r="158" spans="1:13">
      <c r="A158" s="65">
        <v>6171</v>
      </c>
      <c r="B158" s="36">
        <v>5031</v>
      </c>
      <c r="C158" s="307" t="s">
        <v>39</v>
      </c>
      <c r="D158" s="308"/>
      <c r="E158" s="308"/>
      <c r="F158" s="308"/>
      <c r="G158" s="309"/>
      <c r="H158" s="213"/>
      <c r="I158" s="182"/>
      <c r="J158" s="184"/>
      <c r="K158" s="7"/>
      <c r="L158" s="60"/>
      <c r="M158" s="207"/>
    </row>
    <row r="159" spans="1:13">
      <c r="A159" s="65">
        <v>6171</v>
      </c>
      <c r="B159" s="36">
        <v>5032</v>
      </c>
      <c r="C159" s="307" t="s">
        <v>48</v>
      </c>
      <c r="D159" s="308"/>
      <c r="E159" s="308"/>
      <c r="F159" s="308"/>
      <c r="G159" s="309"/>
      <c r="H159" s="213"/>
      <c r="I159" s="182"/>
      <c r="J159" s="184"/>
      <c r="K159" s="7"/>
      <c r="L159" s="60"/>
      <c r="M159" s="207"/>
    </row>
    <row r="160" spans="1:13">
      <c r="A160" s="65">
        <v>6171</v>
      </c>
      <c r="B160" s="36">
        <v>5038</v>
      </c>
      <c r="C160" s="307" t="s">
        <v>51</v>
      </c>
      <c r="D160" s="308"/>
      <c r="E160" s="308"/>
      <c r="F160" s="308"/>
      <c r="G160" s="309"/>
      <c r="H160" s="213"/>
      <c r="I160" s="182"/>
      <c r="J160" s="184"/>
      <c r="K160" s="7"/>
      <c r="L160" s="60"/>
      <c r="M160" s="207"/>
    </row>
    <row r="161" spans="1:13">
      <c r="A161" s="65">
        <v>6171</v>
      </c>
      <c r="B161" s="36">
        <v>5136</v>
      </c>
      <c r="C161" s="307" t="s">
        <v>43</v>
      </c>
      <c r="D161" s="308"/>
      <c r="E161" s="308"/>
      <c r="F161" s="308"/>
      <c r="G161" s="309"/>
      <c r="H161" s="213"/>
      <c r="I161" s="182"/>
      <c r="J161" s="184"/>
      <c r="K161" s="7"/>
      <c r="L161" s="60"/>
      <c r="M161" s="207"/>
    </row>
    <row r="162" spans="1:13">
      <c r="A162" s="65">
        <v>6171</v>
      </c>
      <c r="B162" s="36">
        <v>5137</v>
      </c>
      <c r="C162" s="307" t="s">
        <v>41</v>
      </c>
      <c r="D162" s="308"/>
      <c r="E162" s="308"/>
      <c r="F162" s="308"/>
      <c r="G162" s="309"/>
      <c r="H162" s="213"/>
      <c r="I162" s="182"/>
      <c r="J162" s="184"/>
      <c r="K162" s="7"/>
      <c r="L162" s="60"/>
      <c r="M162" s="207"/>
    </row>
    <row r="163" spans="1:13">
      <c r="A163" s="65">
        <v>6171</v>
      </c>
      <c r="B163" s="18">
        <v>5139</v>
      </c>
      <c r="C163" s="310" t="s">
        <v>34</v>
      </c>
      <c r="D163" s="311"/>
      <c r="E163" s="311"/>
      <c r="F163" s="311"/>
      <c r="G163" s="312"/>
      <c r="H163" s="232"/>
      <c r="I163" s="182"/>
      <c r="J163" s="184"/>
      <c r="K163" s="7"/>
      <c r="L163" s="60"/>
      <c r="M163" s="207"/>
    </row>
    <row r="164" spans="1:13">
      <c r="A164" s="65">
        <v>6171</v>
      </c>
      <c r="B164" s="18">
        <v>5154</v>
      </c>
      <c r="C164" s="310" t="s">
        <v>29</v>
      </c>
      <c r="D164" s="311"/>
      <c r="E164" s="311"/>
      <c r="F164" s="311"/>
      <c r="G164" s="312"/>
      <c r="H164" s="232"/>
      <c r="I164" s="182"/>
      <c r="J164" s="184"/>
      <c r="K164" s="7"/>
      <c r="L164" s="60"/>
      <c r="M164" s="207"/>
    </row>
    <row r="165" spans="1:13">
      <c r="A165" s="65">
        <v>6171</v>
      </c>
      <c r="B165" s="18">
        <v>5155</v>
      </c>
      <c r="C165" s="96" t="s">
        <v>81</v>
      </c>
      <c r="D165" s="97"/>
      <c r="E165" s="97"/>
      <c r="F165" s="97"/>
      <c r="G165" s="98"/>
      <c r="H165" s="232"/>
      <c r="I165" s="182"/>
      <c r="J165" s="184"/>
      <c r="K165" s="7"/>
      <c r="L165" s="60"/>
      <c r="M165" s="207"/>
    </row>
    <row r="166" spans="1:13">
      <c r="A166" s="65">
        <v>6171</v>
      </c>
      <c r="B166" s="18">
        <v>5156</v>
      </c>
      <c r="C166" s="310" t="s">
        <v>44</v>
      </c>
      <c r="D166" s="311"/>
      <c r="E166" s="311"/>
      <c r="F166" s="311"/>
      <c r="G166" s="312"/>
      <c r="H166" s="232"/>
      <c r="I166" s="182"/>
      <c r="J166" s="184"/>
      <c r="K166" s="7"/>
      <c r="L166" s="60"/>
      <c r="M166" s="207"/>
    </row>
    <row r="167" spans="1:13">
      <c r="A167" s="65">
        <v>6171</v>
      </c>
      <c r="B167" s="18">
        <v>5161</v>
      </c>
      <c r="C167" s="310" t="s">
        <v>52</v>
      </c>
      <c r="D167" s="311"/>
      <c r="E167" s="311"/>
      <c r="F167" s="311"/>
      <c r="G167" s="312"/>
      <c r="H167" s="232"/>
      <c r="I167" s="182"/>
      <c r="J167" s="184"/>
      <c r="K167" s="7"/>
      <c r="L167" s="60"/>
      <c r="M167" s="207"/>
    </row>
    <row r="168" spans="1:13">
      <c r="A168" s="65">
        <v>6171</v>
      </c>
      <c r="B168" s="18">
        <v>5162</v>
      </c>
      <c r="C168" s="310" t="s">
        <v>30</v>
      </c>
      <c r="D168" s="311"/>
      <c r="E168" s="311"/>
      <c r="F168" s="311"/>
      <c r="G168" s="312"/>
      <c r="H168" s="232"/>
      <c r="I168" s="182"/>
      <c r="J168" s="184"/>
      <c r="K168" s="7"/>
      <c r="L168" s="60"/>
      <c r="M168" s="207"/>
    </row>
    <row r="169" spans="1:13">
      <c r="A169" s="65">
        <v>6171</v>
      </c>
      <c r="B169" s="18">
        <v>5163</v>
      </c>
      <c r="C169" s="96" t="s">
        <v>45</v>
      </c>
      <c r="D169" s="97"/>
      <c r="E169" s="97"/>
      <c r="F169" s="97"/>
      <c r="G169" s="98"/>
      <c r="H169" s="232"/>
      <c r="I169" s="182"/>
      <c r="J169" s="184"/>
      <c r="K169" s="7"/>
      <c r="L169" s="60"/>
      <c r="M169" s="207"/>
    </row>
    <row r="170" spans="1:13">
      <c r="A170" s="65">
        <v>6171</v>
      </c>
      <c r="B170" s="18">
        <v>5166</v>
      </c>
      <c r="C170" s="310" t="s">
        <v>22</v>
      </c>
      <c r="D170" s="311"/>
      <c r="E170" s="311"/>
      <c r="F170" s="311"/>
      <c r="G170" s="312"/>
      <c r="H170" s="232"/>
      <c r="I170" s="182"/>
      <c r="J170" s="5"/>
      <c r="K170" s="7"/>
      <c r="L170" s="60"/>
      <c r="M170" s="207"/>
    </row>
    <row r="171" spans="1:13">
      <c r="A171" s="65">
        <v>6171</v>
      </c>
      <c r="B171" s="18">
        <v>5167</v>
      </c>
      <c r="C171" s="310" t="s">
        <v>31</v>
      </c>
      <c r="D171" s="311"/>
      <c r="E171" s="311"/>
      <c r="F171" s="311"/>
      <c r="G171" s="312"/>
      <c r="H171" s="232"/>
      <c r="I171" s="182"/>
      <c r="J171" s="184"/>
      <c r="K171" s="7"/>
      <c r="L171" s="60"/>
      <c r="M171" s="207"/>
    </row>
    <row r="172" spans="1:13">
      <c r="A172" s="65">
        <v>6171</v>
      </c>
      <c r="B172" s="18">
        <v>5168</v>
      </c>
      <c r="C172" s="276" t="s">
        <v>158</v>
      </c>
      <c r="D172" s="277"/>
      <c r="E172" s="277"/>
      <c r="F172" s="277" t="s">
        <v>159</v>
      </c>
      <c r="G172" s="278"/>
      <c r="H172" s="232"/>
      <c r="I172" s="182"/>
      <c r="J172" s="184"/>
      <c r="K172" s="7"/>
      <c r="L172" s="60"/>
      <c r="M172" s="207"/>
    </row>
    <row r="173" spans="1:13">
      <c r="A173" s="65">
        <v>6171</v>
      </c>
      <c r="B173" s="36">
        <v>5169</v>
      </c>
      <c r="C173" s="307" t="s">
        <v>23</v>
      </c>
      <c r="D173" s="308"/>
      <c r="E173" s="308"/>
      <c r="F173" s="308"/>
      <c r="G173" s="309"/>
      <c r="H173" s="213"/>
      <c r="I173" s="182"/>
      <c r="J173" s="184"/>
      <c r="K173" s="7"/>
      <c r="L173" s="60"/>
      <c r="M173" s="207"/>
    </row>
    <row r="174" spans="1:13">
      <c r="A174" s="65">
        <v>6171</v>
      </c>
      <c r="B174" s="36">
        <v>5171</v>
      </c>
      <c r="C174" s="307" t="s">
        <v>24</v>
      </c>
      <c r="D174" s="308"/>
      <c r="E174" s="308"/>
      <c r="F174" s="308"/>
      <c r="G174" s="309"/>
      <c r="H174" s="213"/>
      <c r="I174" s="182"/>
      <c r="J174" s="184"/>
      <c r="K174" s="7"/>
      <c r="L174" s="60"/>
      <c r="M174" s="207"/>
    </row>
    <row r="175" spans="1:13">
      <c r="A175" s="65">
        <v>6171</v>
      </c>
      <c r="B175" s="36">
        <v>5175</v>
      </c>
      <c r="C175" s="307" t="s">
        <v>49</v>
      </c>
      <c r="D175" s="308"/>
      <c r="E175" s="308"/>
      <c r="F175" s="308"/>
      <c r="G175" s="309"/>
      <c r="H175" s="213"/>
      <c r="I175" s="182"/>
      <c r="J175" s="184"/>
      <c r="K175" s="7"/>
      <c r="L175" s="60"/>
      <c r="M175" s="207"/>
    </row>
    <row r="176" spans="1:13">
      <c r="A176" s="65">
        <v>6171</v>
      </c>
      <c r="B176" s="36">
        <v>5321</v>
      </c>
      <c r="C176" s="102" t="s">
        <v>63</v>
      </c>
      <c r="D176" s="103"/>
      <c r="E176" s="103"/>
      <c r="F176" s="103"/>
      <c r="G176" s="104"/>
      <c r="H176" s="213"/>
      <c r="I176" s="182"/>
      <c r="J176" s="184"/>
      <c r="K176" s="7"/>
      <c r="L176" s="60"/>
      <c r="M176" s="207"/>
    </row>
    <row r="177" spans="1:13">
      <c r="A177" s="65">
        <v>6171</v>
      </c>
      <c r="B177" s="36">
        <v>5361</v>
      </c>
      <c r="C177" s="102" t="s">
        <v>89</v>
      </c>
      <c r="D177" s="103"/>
      <c r="E177" s="103"/>
      <c r="F177" s="103"/>
      <c r="G177" s="104"/>
      <c r="H177" s="213"/>
      <c r="I177" s="182"/>
      <c r="J177" s="184"/>
      <c r="K177" s="7"/>
      <c r="L177" s="60"/>
      <c r="M177" s="207"/>
    </row>
    <row r="178" spans="1:13">
      <c r="A178" s="65">
        <v>6171</v>
      </c>
      <c r="B178" s="36">
        <v>5362</v>
      </c>
      <c r="C178" s="307" t="s">
        <v>27</v>
      </c>
      <c r="D178" s="308"/>
      <c r="E178" s="308"/>
      <c r="F178" s="308"/>
      <c r="G178" s="309"/>
      <c r="H178" s="213"/>
      <c r="I178" s="182"/>
      <c r="J178" s="184"/>
      <c r="K178" s="7"/>
      <c r="L178" s="60"/>
      <c r="M178" s="207"/>
    </row>
    <row r="179" spans="1:13">
      <c r="A179" s="65">
        <v>6171</v>
      </c>
      <c r="B179" s="36">
        <v>5499</v>
      </c>
      <c r="C179" s="102" t="s">
        <v>64</v>
      </c>
      <c r="D179" s="103"/>
      <c r="E179" s="103"/>
      <c r="F179" s="103"/>
      <c r="G179" s="104"/>
      <c r="H179" s="213"/>
      <c r="I179" s="182"/>
      <c r="J179" s="184"/>
      <c r="K179" s="7"/>
      <c r="L179" s="60"/>
      <c r="M179" s="207"/>
    </row>
    <row r="180" spans="1:13">
      <c r="A180" s="65">
        <v>6171</v>
      </c>
      <c r="B180" s="36">
        <v>5909</v>
      </c>
      <c r="C180" s="307" t="s">
        <v>53</v>
      </c>
      <c r="D180" s="308"/>
      <c r="E180" s="308"/>
      <c r="F180" s="308"/>
      <c r="G180" s="309"/>
      <c r="H180" s="213"/>
      <c r="I180" s="182"/>
      <c r="J180" s="184"/>
      <c r="K180" s="7"/>
      <c r="L180" s="60"/>
      <c r="M180" s="207"/>
    </row>
    <row r="181" spans="1:13">
      <c r="A181" s="66">
        <v>6171</v>
      </c>
      <c r="B181" s="35"/>
      <c r="C181" s="300" t="s">
        <v>20</v>
      </c>
      <c r="D181" s="301"/>
      <c r="E181" s="301"/>
      <c r="F181" s="301"/>
      <c r="G181" s="302"/>
      <c r="H181" s="231">
        <v>900000</v>
      </c>
      <c r="I181" s="182"/>
      <c r="J181" s="186"/>
      <c r="K181" s="7"/>
      <c r="L181" s="60"/>
      <c r="M181" s="207"/>
    </row>
    <row r="182" spans="1:13">
      <c r="A182" s="65">
        <v>6310</v>
      </c>
      <c r="B182" s="36">
        <v>5163</v>
      </c>
      <c r="C182" s="307" t="s">
        <v>45</v>
      </c>
      <c r="D182" s="308"/>
      <c r="E182" s="308"/>
      <c r="F182" s="308"/>
      <c r="G182" s="309"/>
      <c r="H182" s="213"/>
      <c r="I182" s="182"/>
      <c r="J182" s="184"/>
      <c r="K182" s="7"/>
      <c r="L182" s="60"/>
      <c r="M182" s="207"/>
    </row>
    <row r="183" spans="1:13">
      <c r="A183" s="66">
        <v>6310</v>
      </c>
      <c r="B183" s="35"/>
      <c r="C183" s="300" t="s">
        <v>54</v>
      </c>
      <c r="D183" s="301"/>
      <c r="E183" s="301"/>
      <c r="F183" s="301"/>
      <c r="G183" s="302"/>
      <c r="H183" s="231">
        <v>10000</v>
      </c>
      <c r="I183" s="182"/>
      <c r="J183" s="14"/>
      <c r="K183" s="9"/>
      <c r="L183" s="60"/>
      <c r="M183" s="207"/>
    </row>
    <row r="184" spans="1:13">
      <c r="A184" s="65">
        <v>6320</v>
      </c>
      <c r="B184" s="36">
        <v>5163</v>
      </c>
      <c r="C184" s="102" t="s">
        <v>45</v>
      </c>
      <c r="D184" s="103"/>
      <c r="E184" s="103"/>
      <c r="F184" s="103"/>
      <c r="G184" s="104"/>
      <c r="H184" s="213"/>
      <c r="I184" s="182"/>
      <c r="J184" s="14"/>
      <c r="K184" s="9"/>
      <c r="L184" s="60"/>
      <c r="M184" s="207"/>
    </row>
    <row r="185" spans="1:13">
      <c r="A185" s="66">
        <v>6320</v>
      </c>
      <c r="B185" s="35"/>
      <c r="C185" s="93" t="s">
        <v>55</v>
      </c>
      <c r="D185" s="94"/>
      <c r="E185" s="94"/>
      <c r="F185" s="94"/>
      <c r="G185" s="95"/>
      <c r="H185" s="231">
        <v>45000</v>
      </c>
      <c r="I185" s="182"/>
      <c r="J185" s="14"/>
      <c r="K185" s="9"/>
      <c r="L185" s="60"/>
      <c r="M185" s="207"/>
    </row>
    <row r="186" spans="1:13">
      <c r="A186" s="65">
        <v>6330</v>
      </c>
      <c r="B186" s="36">
        <v>5349</v>
      </c>
      <c r="C186" s="307" t="s">
        <v>132</v>
      </c>
      <c r="D186" s="308"/>
      <c r="E186" s="308"/>
      <c r="F186" s="308"/>
      <c r="G186" s="309"/>
      <c r="H186" s="213"/>
      <c r="I186" s="182"/>
      <c r="J186" s="14"/>
      <c r="K186" s="9"/>
      <c r="L186" s="60"/>
      <c r="M186" s="207"/>
    </row>
    <row r="187" spans="1:13">
      <c r="A187" s="66">
        <v>6330</v>
      </c>
      <c r="B187" s="35"/>
      <c r="C187" s="93" t="s">
        <v>102</v>
      </c>
      <c r="D187" s="94"/>
      <c r="E187" s="94"/>
      <c r="F187" s="94"/>
      <c r="G187" s="95"/>
      <c r="H187" s="231">
        <v>50000</v>
      </c>
      <c r="I187" s="182"/>
      <c r="J187" s="14"/>
      <c r="K187" s="9"/>
      <c r="L187" s="60"/>
      <c r="M187" s="207"/>
    </row>
    <row r="188" spans="1:13">
      <c r="A188" s="65">
        <v>6399</v>
      </c>
      <c r="B188" s="36">
        <v>5362</v>
      </c>
      <c r="C188" s="307" t="s">
        <v>133</v>
      </c>
      <c r="D188" s="308"/>
      <c r="E188" s="308"/>
      <c r="F188" s="308"/>
      <c r="G188" s="309"/>
      <c r="H188" s="213"/>
      <c r="I188" s="182"/>
      <c r="J188" s="14"/>
      <c r="K188" s="9"/>
      <c r="L188" s="60"/>
      <c r="M188" s="207"/>
    </row>
    <row r="189" spans="1:13">
      <c r="A189" s="66">
        <v>6399</v>
      </c>
      <c r="B189" s="35"/>
      <c r="C189" s="93" t="s">
        <v>90</v>
      </c>
      <c r="D189" s="94"/>
      <c r="E189" s="94"/>
      <c r="F189" s="94"/>
      <c r="G189" s="95"/>
      <c r="H189" s="231">
        <v>100000</v>
      </c>
      <c r="I189" s="182"/>
      <c r="J189" s="14"/>
      <c r="K189" s="9"/>
      <c r="L189" s="60"/>
      <c r="M189" s="207"/>
    </row>
    <row r="190" spans="1:13" s="3" customFormat="1">
      <c r="A190" s="68">
        <v>6402</v>
      </c>
      <c r="B190" s="33">
        <v>5366</v>
      </c>
      <c r="C190" s="287" t="s">
        <v>120</v>
      </c>
      <c r="D190" s="288"/>
      <c r="E190" s="288"/>
      <c r="F190" s="288"/>
      <c r="G190" s="289"/>
      <c r="H190" s="230"/>
      <c r="I190" s="182"/>
      <c r="J190" s="14"/>
      <c r="K190" s="9"/>
      <c r="L190" s="83"/>
      <c r="M190" s="209"/>
    </row>
    <row r="191" spans="1:13">
      <c r="A191" s="66">
        <v>6402</v>
      </c>
      <c r="B191" s="35"/>
      <c r="C191" s="300" t="s">
        <v>110</v>
      </c>
      <c r="D191" s="301"/>
      <c r="E191" s="301"/>
      <c r="F191" s="301"/>
      <c r="G191" s="302"/>
      <c r="H191" s="231">
        <v>15000</v>
      </c>
      <c r="I191" s="182"/>
      <c r="J191" s="14"/>
      <c r="K191" s="9"/>
      <c r="L191" s="60"/>
      <c r="M191" s="207"/>
    </row>
    <row r="192" spans="1:13" ht="17.25" customHeight="1">
      <c r="A192" s="65">
        <v>6409</v>
      </c>
      <c r="B192" s="36">
        <v>5229</v>
      </c>
      <c r="C192" s="307" t="s">
        <v>98</v>
      </c>
      <c r="D192" s="308"/>
      <c r="E192" s="308"/>
      <c r="F192" s="308"/>
      <c r="G192" s="309"/>
      <c r="H192" s="213"/>
      <c r="I192" s="182"/>
      <c r="J192" s="14"/>
      <c r="K192" s="7"/>
      <c r="L192" s="60"/>
      <c r="M192" s="207"/>
    </row>
    <row r="193" spans="1:13">
      <c r="A193" s="65">
        <v>6409</v>
      </c>
      <c r="B193" s="36">
        <v>5329</v>
      </c>
      <c r="C193" s="307" t="s">
        <v>69</v>
      </c>
      <c r="D193" s="308"/>
      <c r="E193" s="308"/>
      <c r="F193" s="308"/>
      <c r="G193" s="309"/>
      <c r="H193" s="213"/>
      <c r="I193" s="182"/>
      <c r="J193" s="14"/>
      <c r="K193" s="9"/>
      <c r="L193" s="60"/>
      <c r="M193" s="207"/>
    </row>
    <row r="194" spans="1:13">
      <c r="A194" s="66">
        <v>6409</v>
      </c>
      <c r="B194" s="35"/>
      <c r="C194" s="300" t="s">
        <v>121</v>
      </c>
      <c r="D194" s="301"/>
      <c r="E194" s="301"/>
      <c r="F194" s="301"/>
      <c r="G194" s="302"/>
      <c r="H194" s="231">
        <v>13000</v>
      </c>
      <c r="I194" s="182"/>
      <c r="J194" s="14"/>
      <c r="K194" s="7"/>
      <c r="L194" s="60"/>
      <c r="M194" s="207"/>
    </row>
    <row r="195" spans="1:13" ht="18.75" thickBot="1">
      <c r="A195" s="139"/>
      <c r="B195" s="73"/>
      <c r="C195" s="339"/>
      <c r="D195" s="340"/>
      <c r="E195" s="340"/>
      <c r="F195" s="340"/>
      <c r="G195" s="341"/>
      <c r="H195" s="253"/>
      <c r="I195" s="182"/>
      <c r="J195" s="14"/>
      <c r="K195" s="9"/>
      <c r="L195" s="60"/>
      <c r="M195" s="207"/>
    </row>
    <row r="196" spans="1:13" ht="19.5" thickTop="1" thickBot="1">
      <c r="A196" s="146"/>
      <c r="B196" s="147"/>
      <c r="C196" s="336" t="s">
        <v>56</v>
      </c>
      <c r="D196" s="337"/>
      <c r="E196" s="337"/>
      <c r="F196" s="337"/>
      <c r="G196" s="338"/>
      <c r="H196" s="254">
        <v>11885000</v>
      </c>
      <c r="I196" s="182"/>
      <c r="J196" s="4"/>
      <c r="K196" s="7"/>
      <c r="L196" s="60"/>
      <c r="M196" s="207"/>
    </row>
    <row r="197" spans="1:13" s="3" customFormat="1" ht="18.75" thickTop="1">
      <c r="A197" s="74" t="s">
        <v>111</v>
      </c>
      <c r="B197" s="74"/>
      <c r="C197" s="75"/>
      <c r="D197" s="140">
        <v>7507500</v>
      </c>
      <c r="E197" s="75"/>
      <c r="F197" s="75"/>
      <c r="G197" s="75"/>
      <c r="H197" s="76"/>
      <c r="I197" s="76"/>
      <c r="J197" s="14"/>
      <c r="K197" s="7"/>
      <c r="L197" s="141"/>
      <c r="M197" s="209"/>
    </row>
    <row r="198" spans="1:13" s="3" customFormat="1">
      <c r="A198" s="74" t="s">
        <v>112</v>
      </c>
      <c r="B198" s="74"/>
      <c r="C198" s="75"/>
      <c r="D198" s="140">
        <v>11885000</v>
      </c>
      <c r="E198" s="75"/>
      <c r="F198" s="75"/>
      <c r="G198" s="75"/>
      <c r="H198" s="76"/>
      <c r="I198" s="76"/>
      <c r="J198" s="14"/>
      <c r="K198" s="7"/>
      <c r="L198" s="141"/>
      <c r="M198" s="209"/>
    </row>
    <row r="199" spans="1:13">
      <c r="A199" s="345" t="s">
        <v>114</v>
      </c>
      <c r="B199" s="345"/>
      <c r="C199" s="345"/>
      <c r="D199" s="162">
        <v>4377500</v>
      </c>
      <c r="E199" s="77"/>
      <c r="F199" s="77"/>
      <c r="G199" s="77"/>
      <c r="H199" s="78"/>
      <c r="I199" s="78"/>
      <c r="J199" s="4"/>
      <c r="K199" s="7"/>
      <c r="L199" s="142"/>
      <c r="M199" s="207"/>
    </row>
    <row r="200" spans="1:13">
      <c r="A200" s="297"/>
      <c r="B200" s="297"/>
      <c r="C200" s="297"/>
      <c r="D200" s="297"/>
      <c r="E200" s="79"/>
      <c r="F200" s="79"/>
      <c r="G200" s="79"/>
      <c r="H200" s="80"/>
      <c r="I200" s="80"/>
      <c r="J200" s="4"/>
      <c r="K200" s="7"/>
      <c r="L200" s="1"/>
      <c r="M200" s="207"/>
    </row>
    <row r="201" spans="1:13" ht="16.5" customHeight="1">
      <c r="A201" s="335" t="s">
        <v>163</v>
      </c>
      <c r="B201" s="335"/>
      <c r="C201" s="335"/>
      <c r="D201" s="335"/>
      <c r="E201" s="335"/>
      <c r="F201" s="335"/>
      <c r="G201" s="271"/>
      <c r="H201" s="272"/>
      <c r="I201" s="80"/>
      <c r="J201" s="4"/>
      <c r="K201" s="7"/>
      <c r="L201" s="1"/>
      <c r="M201" s="207"/>
    </row>
    <row r="202" spans="1:13" ht="16.5" customHeight="1">
      <c r="A202" s="335" t="s">
        <v>161</v>
      </c>
      <c r="B202" s="335"/>
      <c r="C202" s="335"/>
      <c r="D202" s="335"/>
      <c r="E202" s="335"/>
      <c r="F202" s="335"/>
      <c r="G202" s="271"/>
      <c r="H202" s="272"/>
      <c r="I202" s="80"/>
      <c r="J202" s="4"/>
      <c r="K202" s="7"/>
      <c r="L202" s="1"/>
      <c r="M202" s="207"/>
    </row>
    <row r="203" spans="1:13" s="113" customFormat="1" ht="15">
      <c r="A203" s="335" t="s">
        <v>162</v>
      </c>
      <c r="B203" s="335"/>
      <c r="C203" s="335"/>
      <c r="D203" s="335"/>
      <c r="E203" s="335"/>
      <c r="F203" s="335"/>
      <c r="G203" s="271"/>
      <c r="H203" s="270"/>
      <c r="I203" s="110"/>
      <c r="J203" s="111"/>
      <c r="K203" s="112"/>
      <c r="L203" s="143"/>
      <c r="M203" s="210"/>
    </row>
    <row r="204" spans="1:13" s="15" customFormat="1">
      <c r="A204" s="335" t="s">
        <v>150</v>
      </c>
      <c r="B204" s="335"/>
      <c r="C204" s="335"/>
      <c r="D204" s="335"/>
      <c r="E204" s="270"/>
      <c r="F204" s="270"/>
      <c r="G204" s="271"/>
      <c r="H204" s="270"/>
      <c r="I204" s="80"/>
      <c r="J204" s="5"/>
      <c r="K204" s="10"/>
      <c r="L204" s="144"/>
      <c r="M204" s="211"/>
    </row>
    <row r="205" spans="1:13" s="15" customFormat="1">
      <c r="A205" s="342" t="s">
        <v>160</v>
      </c>
      <c r="B205" s="342"/>
      <c r="C205" s="342"/>
      <c r="D205" s="342"/>
      <c r="E205" s="298"/>
      <c r="F205" s="298"/>
      <c r="G205" s="298"/>
      <c r="H205" s="298"/>
      <c r="I205" s="80"/>
      <c r="J205" s="5"/>
      <c r="K205" s="10"/>
      <c r="L205" s="144"/>
      <c r="M205" s="211"/>
    </row>
    <row r="206" spans="1:13" s="15" customFormat="1">
      <c r="A206" s="343"/>
      <c r="B206" s="343"/>
      <c r="C206" s="343"/>
      <c r="D206" s="343"/>
      <c r="E206" s="151"/>
      <c r="F206" s="149"/>
      <c r="G206" s="148"/>
      <c r="H206" s="148"/>
      <c r="I206" s="80"/>
      <c r="J206" s="5"/>
      <c r="K206" s="10"/>
      <c r="L206" s="144"/>
      <c r="M206" s="211"/>
    </row>
    <row r="207" spans="1:13" s="15" customFormat="1">
      <c r="A207" s="152"/>
      <c r="B207" s="152"/>
      <c r="C207" s="297"/>
      <c r="D207" s="297"/>
      <c r="E207" s="79"/>
      <c r="F207" s="79"/>
      <c r="G207" s="150"/>
      <c r="H207" s="150"/>
      <c r="I207" s="80"/>
      <c r="J207" s="5"/>
      <c r="K207" s="10"/>
      <c r="L207" s="144"/>
      <c r="M207" s="211"/>
    </row>
    <row r="208" spans="1:13" s="15" customFormat="1">
      <c r="A208" s="344"/>
      <c r="B208" s="344"/>
      <c r="C208" s="344"/>
      <c r="D208" s="344"/>
      <c r="E208" s="344"/>
      <c r="F208" s="344"/>
      <c r="G208" s="114"/>
      <c r="H208" s="81"/>
      <c r="I208" s="120"/>
      <c r="J208" s="5"/>
      <c r="K208" s="10"/>
      <c r="L208" s="144"/>
      <c r="M208" s="211"/>
    </row>
    <row r="209" spans="1:13" s="15" customFormat="1">
      <c r="A209" s="343"/>
      <c r="B209" s="343"/>
      <c r="C209" s="343"/>
      <c r="D209" s="343"/>
      <c r="E209" s="343"/>
      <c r="F209" s="151"/>
      <c r="G209" s="114"/>
      <c r="H209" s="120"/>
      <c r="I209" s="120"/>
      <c r="J209" s="5"/>
      <c r="K209" s="10"/>
      <c r="L209" s="144"/>
      <c r="M209" s="211"/>
    </row>
    <row r="210" spans="1:13" s="3" customFormat="1">
      <c r="A210" s="299"/>
      <c r="B210" s="299"/>
      <c r="C210" s="296"/>
      <c r="D210" s="296"/>
      <c r="E210" s="296"/>
      <c r="F210" s="82"/>
      <c r="G210" s="82"/>
      <c r="H210" s="83"/>
      <c r="I210" s="83"/>
      <c r="J210" s="14"/>
      <c r="K210" s="7"/>
      <c r="L210" s="145"/>
      <c r="M210" s="209"/>
    </row>
    <row r="211" spans="1:13" s="3" customFormat="1">
      <c r="A211" s="154"/>
      <c r="B211" s="154"/>
      <c r="C211" s="153"/>
      <c r="D211" s="153"/>
      <c r="E211" s="156"/>
      <c r="F211" s="153"/>
      <c r="G211" s="153"/>
      <c r="H211" s="83"/>
      <c r="I211" s="83"/>
      <c r="J211" s="14"/>
      <c r="K211" s="7"/>
      <c r="L211" s="145"/>
      <c r="M211" s="209"/>
    </row>
    <row r="212" spans="1:13" s="3" customFormat="1">
      <c r="A212" s="303"/>
      <c r="B212" s="303"/>
      <c r="C212" s="303"/>
      <c r="D212" s="303"/>
      <c r="E212" s="303"/>
      <c r="F212" s="303"/>
      <c r="G212" s="303"/>
      <c r="H212" s="303"/>
      <c r="I212" s="83"/>
      <c r="J212" s="14"/>
      <c r="K212" s="7"/>
      <c r="L212" s="145"/>
      <c r="M212" s="209"/>
    </row>
    <row r="213" spans="1:13">
      <c r="A213" s="20"/>
      <c r="B213" s="20"/>
      <c r="C213" s="20"/>
      <c r="D213" s="20"/>
      <c r="E213" s="20"/>
      <c r="F213" s="20"/>
      <c r="G213" s="20"/>
      <c r="H213" s="20"/>
      <c r="I213" s="212"/>
      <c r="J213" s="4"/>
      <c r="K213" s="8"/>
      <c r="L213" s="1"/>
      <c r="M213" s="1"/>
    </row>
    <row r="214" spans="1:13">
      <c r="A214" s="20"/>
      <c r="B214" s="20"/>
      <c r="C214" s="20"/>
      <c r="D214" s="20"/>
      <c r="E214" s="20"/>
      <c r="F214" s="20"/>
      <c r="G214" s="20"/>
      <c r="H214" s="20"/>
      <c r="I214" s="212"/>
      <c r="J214" s="4"/>
      <c r="K214" s="8"/>
      <c r="L214" s="1"/>
      <c r="M214" s="1"/>
    </row>
    <row r="215" spans="1:13">
      <c r="A215" s="20"/>
      <c r="B215" s="20"/>
      <c r="C215" s="20"/>
      <c r="D215" s="20"/>
      <c r="E215" s="20"/>
      <c r="F215" s="20"/>
      <c r="G215" s="20"/>
      <c r="H215" s="20"/>
      <c r="I215" s="212"/>
      <c r="J215" s="4"/>
      <c r="K215" s="8"/>
      <c r="L215" s="1"/>
      <c r="M215" s="1"/>
    </row>
    <row r="216" spans="1:13">
      <c r="A216" s="20"/>
      <c r="B216" s="20"/>
      <c r="C216" s="20"/>
      <c r="D216" s="20"/>
      <c r="E216" s="20"/>
      <c r="F216" s="20"/>
      <c r="G216" s="20"/>
      <c r="H216" s="20"/>
      <c r="I216" s="212"/>
      <c r="J216" s="4"/>
      <c r="K216" s="8"/>
      <c r="L216" s="1"/>
      <c r="M216" s="1"/>
    </row>
    <row r="217" spans="1:13">
      <c r="A217" s="20"/>
      <c r="B217" s="20"/>
      <c r="C217" s="20"/>
      <c r="D217" s="20"/>
      <c r="E217" s="20"/>
      <c r="F217" s="20"/>
      <c r="G217" s="20"/>
      <c r="H217" s="20"/>
      <c r="I217" s="212"/>
      <c r="J217" s="4"/>
      <c r="K217" s="8"/>
      <c r="L217" s="1"/>
      <c r="M217" s="1"/>
    </row>
    <row r="218" spans="1:13">
      <c r="A218" s="20"/>
      <c r="B218" s="20"/>
      <c r="C218" s="20"/>
      <c r="D218" s="20"/>
      <c r="E218" s="20"/>
      <c r="F218" s="20"/>
      <c r="G218" s="20"/>
      <c r="H218" s="20"/>
      <c r="I218" s="212"/>
      <c r="J218" s="4"/>
      <c r="K218" s="8"/>
      <c r="L218" s="1"/>
      <c r="M218" s="1"/>
    </row>
    <row r="219" spans="1:13">
      <c r="I219" s="1"/>
      <c r="J219" s="4"/>
      <c r="K219" s="8"/>
      <c r="L219" s="1"/>
      <c r="M219" s="1"/>
    </row>
    <row r="220" spans="1:13">
      <c r="I220" s="1"/>
      <c r="J220" s="4"/>
      <c r="K220" s="8"/>
      <c r="L220" s="1"/>
      <c r="M220" s="1"/>
    </row>
    <row r="221" spans="1:13">
      <c r="I221" s="1"/>
      <c r="J221" s="4"/>
      <c r="K221" s="8"/>
      <c r="L221" s="1"/>
      <c r="M221" s="1"/>
    </row>
    <row r="222" spans="1:13">
      <c r="I222" s="1"/>
      <c r="J222" s="4"/>
      <c r="K222" s="8"/>
      <c r="L222" s="1"/>
      <c r="M222" s="1"/>
    </row>
    <row r="223" spans="1:13">
      <c r="M223" s="1"/>
    </row>
    <row r="224" spans="1:13">
      <c r="M224" s="1"/>
    </row>
    <row r="225" spans="13:13">
      <c r="M225" s="1"/>
    </row>
    <row r="226" spans="13:13">
      <c r="M226" s="1"/>
    </row>
    <row r="227" spans="13:13">
      <c r="M227" s="1"/>
    </row>
    <row r="228" spans="13:13">
      <c r="M228" s="1"/>
    </row>
    <row r="229" spans="13:13">
      <c r="M229" s="1"/>
    </row>
    <row r="230" spans="13:13">
      <c r="M230" s="1"/>
    </row>
    <row r="231" spans="13:13">
      <c r="M231" s="1"/>
    </row>
    <row r="232" spans="13:13">
      <c r="M232" s="1"/>
    </row>
    <row r="233" spans="13:13">
      <c r="M233" s="1"/>
    </row>
    <row r="234" spans="13:13">
      <c r="M234" s="1"/>
    </row>
    <row r="235" spans="13:13">
      <c r="M235" s="1"/>
    </row>
    <row r="236" spans="13:13">
      <c r="M236" s="1"/>
    </row>
    <row r="237" spans="13:13">
      <c r="M237" s="1"/>
    </row>
    <row r="238" spans="13:13">
      <c r="M238" s="1"/>
    </row>
    <row r="239" spans="13:13">
      <c r="M239" s="1"/>
    </row>
    <row r="240" spans="13:13">
      <c r="M240" s="1"/>
    </row>
    <row r="241" spans="8:13">
      <c r="M241" s="1"/>
    </row>
    <row r="242" spans="8:13">
      <c r="M242" s="1"/>
    </row>
    <row r="243" spans="8:13">
      <c r="M243" s="1"/>
    </row>
    <row r="244" spans="8:13">
      <c r="M244" s="1"/>
    </row>
    <row r="245" spans="8:13">
      <c r="M245" s="1"/>
    </row>
    <row r="246" spans="8:13">
      <c r="M246" s="1"/>
    </row>
    <row r="247" spans="8:13">
      <c r="M247" s="1"/>
    </row>
    <row r="248" spans="8:13">
      <c r="M248" s="1"/>
    </row>
    <row r="249" spans="8:13">
      <c r="M249" s="1"/>
    </row>
    <row r="250" spans="8:13">
      <c r="M250" s="1"/>
    </row>
    <row r="251" spans="8:13">
      <c r="M251" s="1"/>
    </row>
    <row r="252" spans="8:13">
      <c r="M252" s="1"/>
    </row>
    <row r="253" spans="8:13">
      <c r="M253" s="1"/>
    </row>
    <row r="254" spans="8:13">
      <c r="M254" s="1"/>
    </row>
    <row r="255" spans="8:13">
      <c r="M255" s="1"/>
    </row>
    <row r="256" spans="8:13">
      <c r="H256" s="1"/>
      <c r="M256" s="1"/>
    </row>
    <row r="257" spans="8:13">
      <c r="H257" s="1"/>
      <c r="M257" s="1"/>
    </row>
    <row r="258" spans="8:13">
      <c r="H258" s="1"/>
      <c r="M258" s="1"/>
    </row>
    <row r="259" spans="8:13">
      <c r="H259" s="1"/>
      <c r="M259" s="1"/>
    </row>
    <row r="260" spans="8:13">
      <c r="H260" s="1"/>
      <c r="M260" s="1"/>
    </row>
    <row r="261" spans="8:13">
      <c r="H261" s="1"/>
      <c r="M261" s="1"/>
    </row>
    <row r="262" spans="8:13">
      <c r="H262" s="1"/>
      <c r="M262" s="1"/>
    </row>
    <row r="263" spans="8:13">
      <c r="H263" s="1"/>
      <c r="M263" s="1"/>
    </row>
    <row r="264" spans="8:13">
      <c r="H264" s="1"/>
      <c r="M264" s="1"/>
    </row>
    <row r="265" spans="8:13">
      <c r="M265" s="1"/>
    </row>
    <row r="266" spans="8:13">
      <c r="M266" s="1"/>
    </row>
    <row r="267" spans="8:13">
      <c r="M267" s="1"/>
    </row>
    <row r="268" spans="8:13">
      <c r="M268" s="1"/>
    </row>
    <row r="269" spans="8:13">
      <c r="M269" s="1"/>
    </row>
    <row r="270" spans="8:13">
      <c r="M270" s="1"/>
    </row>
    <row r="271" spans="8:13">
      <c r="M271" s="1"/>
    </row>
    <row r="272" spans="8:13">
      <c r="M272" s="1"/>
    </row>
    <row r="273" spans="8:13">
      <c r="M273" s="1"/>
    </row>
    <row r="274" spans="8:13">
      <c r="M274" s="1"/>
    </row>
    <row r="275" spans="8:13">
      <c r="H275" s="1"/>
      <c r="M275" s="1"/>
    </row>
    <row r="276" spans="8:13">
      <c r="M276" s="1"/>
    </row>
    <row r="277" spans="8:13">
      <c r="M277" s="1"/>
    </row>
    <row r="278" spans="8:13">
      <c r="M278" s="1"/>
    </row>
    <row r="279" spans="8:13">
      <c r="M279" s="1"/>
    </row>
    <row r="280" spans="8:13">
      <c r="M280" s="1"/>
    </row>
    <row r="281" spans="8:13">
      <c r="M281" s="1"/>
    </row>
    <row r="282" spans="8:13">
      <c r="M282" s="1"/>
    </row>
    <row r="283" spans="8:13">
      <c r="M283" s="1"/>
    </row>
    <row r="284" spans="8:13">
      <c r="M284" s="1"/>
    </row>
    <row r="285" spans="8:13">
      <c r="H285" s="1"/>
      <c r="M285" s="1"/>
    </row>
    <row r="286" spans="8:13">
      <c r="H286" s="1"/>
      <c r="M286" s="1"/>
    </row>
    <row r="287" spans="8:13">
      <c r="H287" s="1"/>
      <c r="M287" s="1"/>
    </row>
    <row r="288" spans="8:13">
      <c r="H288" s="1"/>
      <c r="I288" s="1"/>
      <c r="M288" s="1"/>
    </row>
    <row r="289" spans="8:13">
      <c r="H289" s="1"/>
      <c r="M289" s="1"/>
    </row>
    <row r="290" spans="8:13">
      <c r="H290" s="1"/>
      <c r="M290" s="1"/>
    </row>
  </sheetData>
  <mergeCells count="140">
    <mergeCell ref="A203:F203"/>
    <mergeCell ref="A204:D204"/>
    <mergeCell ref="A205:D205"/>
    <mergeCell ref="A209:E209"/>
    <mergeCell ref="A208:F208"/>
    <mergeCell ref="A206:D206"/>
    <mergeCell ref="C186:G186"/>
    <mergeCell ref="A199:C199"/>
    <mergeCell ref="C173:G173"/>
    <mergeCell ref="C174:G174"/>
    <mergeCell ref="C175:G175"/>
    <mergeCell ref="C167:G167"/>
    <mergeCell ref="C168:G168"/>
    <mergeCell ref="C170:G170"/>
    <mergeCell ref="C171:G171"/>
    <mergeCell ref="A200:D200"/>
    <mergeCell ref="A202:F202"/>
    <mergeCell ref="C196:G196"/>
    <mergeCell ref="C193:G193"/>
    <mergeCell ref="C194:G194"/>
    <mergeCell ref="C195:G195"/>
    <mergeCell ref="C183:G183"/>
    <mergeCell ref="C192:G192"/>
    <mergeCell ref="C178:G178"/>
    <mergeCell ref="C180:G180"/>
    <mergeCell ref="C181:G181"/>
    <mergeCell ref="C182:G182"/>
    <mergeCell ref="C190:G190"/>
    <mergeCell ref="C191:G191"/>
    <mergeCell ref="C188:G188"/>
    <mergeCell ref="A201:F201"/>
    <mergeCell ref="C163:G163"/>
    <mergeCell ref="C164:G164"/>
    <mergeCell ref="C166:G166"/>
    <mergeCell ref="C158:G158"/>
    <mergeCell ref="C159:G159"/>
    <mergeCell ref="C160:G160"/>
    <mergeCell ref="C161:G161"/>
    <mergeCell ref="C162:G162"/>
    <mergeCell ref="C122:G122"/>
    <mergeCell ref="C124:G124"/>
    <mergeCell ref="C125:G125"/>
    <mergeCell ref="C126:G126"/>
    <mergeCell ref="C140:G140"/>
    <mergeCell ref="C141:G141"/>
    <mergeCell ref="C142:G142"/>
    <mergeCell ref="C133:G133"/>
    <mergeCell ref="C136:G136"/>
    <mergeCell ref="C137:G137"/>
    <mergeCell ref="C138:G138"/>
    <mergeCell ref="C139:G139"/>
    <mergeCell ref="C127:G127"/>
    <mergeCell ref="C128:G128"/>
    <mergeCell ref="C131:G131"/>
    <mergeCell ref="C130:G130"/>
    <mergeCell ref="C71:G71"/>
    <mergeCell ref="C72:G72"/>
    <mergeCell ref="C73:G73"/>
    <mergeCell ref="C23:G23"/>
    <mergeCell ref="A2:G2"/>
    <mergeCell ref="C4:G4"/>
    <mergeCell ref="C5:G5"/>
    <mergeCell ref="C7:G7"/>
    <mergeCell ref="C8:G8"/>
    <mergeCell ref="C17:G17"/>
    <mergeCell ref="C18:G18"/>
    <mergeCell ref="C15:G15"/>
    <mergeCell ref="C11:G11"/>
    <mergeCell ref="C102:G102"/>
    <mergeCell ref="C103:G103"/>
    <mergeCell ref="C104:G104"/>
    <mergeCell ref="C92:G92"/>
    <mergeCell ref="C19:G19"/>
    <mergeCell ref="C10:G10"/>
    <mergeCell ref="C14:G14"/>
    <mergeCell ref="C32:G32"/>
    <mergeCell ref="C30:G30"/>
    <mergeCell ref="C49:G49"/>
    <mergeCell ref="C55:G55"/>
    <mergeCell ref="C74:G74"/>
    <mergeCell ref="C77:G77"/>
    <mergeCell ref="C48:G48"/>
    <mergeCell ref="C43:G43"/>
    <mergeCell ref="C52:G52"/>
    <mergeCell ref="C60:G60"/>
    <mergeCell ref="C62:G62"/>
    <mergeCell ref="C66:G66"/>
    <mergeCell ref="C61:G61"/>
    <mergeCell ref="C63:G63"/>
    <mergeCell ref="C67:G67"/>
    <mergeCell ref="C68:G68"/>
    <mergeCell ref="C69:G69"/>
    <mergeCell ref="A212:H212"/>
    <mergeCell ref="C35:G35"/>
    <mergeCell ref="C38:G38"/>
    <mergeCell ref="C40:G40"/>
    <mergeCell ref="C41:G41"/>
    <mergeCell ref="C145:G145"/>
    <mergeCell ref="C143:G143"/>
    <mergeCell ref="C156:G156"/>
    <mergeCell ref="C154:G154"/>
    <mergeCell ref="C152:G152"/>
    <mergeCell ref="C148:G148"/>
    <mergeCell ref="C149:G149"/>
    <mergeCell ref="C132:G132"/>
    <mergeCell ref="C117:G117"/>
    <mergeCell ref="C118:G118"/>
    <mergeCell ref="C111:G111"/>
    <mergeCell ref="C112:G112"/>
    <mergeCell ref="C113:G113"/>
    <mergeCell ref="C114:G114"/>
    <mergeCell ref="C80:G80"/>
    <mergeCell ref="C99:G99"/>
    <mergeCell ref="C100:G100"/>
    <mergeCell ref="C91:G91"/>
    <mergeCell ref="C121:G121"/>
    <mergeCell ref="C150:G150"/>
    <mergeCell ref="A1:B1"/>
    <mergeCell ref="C1:G1"/>
    <mergeCell ref="C87:G87"/>
    <mergeCell ref="C210:E210"/>
    <mergeCell ref="C207:D207"/>
    <mergeCell ref="E205:H205"/>
    <mergeCell ref="A210:B210"/>
    <mergeCell ref="C46:G46"/>
    <mergeCell ref="C28:G28"/>
    <mergeCell ref="C97:G97"/>
    <mergeCell ref="C82:G82"/>
    <mergeCell ref="C83:G83"/>
    <mergeCell ref="C89:G89"/>
    <mergeCell ref="C78:G78"/>
    <mergeCell ref="C93:G93"/>
    <mergeCell ref="C96:G96"/>
    <mergeCell ref="C101:G101"/>
    <mergeCell ref="C90:G90"/>
    <mergeCell ref="C95:G95"/>
    <mergeCell ref="C106:G106"/>
    <mergeCell ref="C107:G107"/>
    <mergeCell ref="C109:G109"/>
    <mergeCell ref="C110:G110"/>
  </mergeCells>
  <pageMargins left="0.23622047244094491" right="0.23622047244094491" top="0.19685039370078741" bottom="0.19685039370078741" header="0.31496062992125984" footer="0.31496062992125984"/>
  <pageSetup paperSize="9" scale="83" orientation="portrait" r:id="rId1"/>
  <rowBreaks count="3" manualBreakCount="3">
    <brk id="55" max="16383" man="1"/>
    <brk id="111" min="1" max="11" man="1"/>
    <brk id="155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2012 rozpis</vt:lpstr>
      <vt:lpstr>'2012 rozpis'!Oblast_tisku</vt:lpstr>
    </vt:vector>
  </TitlesOfParts>
  <Company>Obec Pěnčín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účtárna</dc:creator>
  <cp:lastModifiedBy>Uživatel systému Windows</cp:lastModifiedBy>
  <cp:lastPrinted>2020-02-18T10:52:02Z</cp:lastPrinted>
  <dcterms:created xsi:type="dcterms:W3CDTF">2007-07-23T11:33:21Z</dcterms:created>
  <dcterms:modified xsi:type="dcterms:W3CDTF">2020-11-18T10:55:24Z</dcterms:modified>
</cp:coreProperties>
</file>